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225" yWindow="60" windowWidth="25320" windowHeight="12105" tabRatio="955"/>
  </bookViews>
  <sheets>
    <sheet name="Cover" sheetId="176" r:id="rId1"/>
    <sheet name="Group Perf Summ" sheetId="141" r:id="rId2"/>
    <sheet name="KPI" sheetId="142" r:id="rId3"/>
    <sheet name="Shareholder Summary" sheetId="178" r:id="rId4"/>
    <sheet name="GroupAssetLiab" sheetId="144" r:id="rId5"/>
    <sheet name="RBS PL" sheetId="147" r:id="rId6"/>
    <sheet name="RBS BS" sheetId="148" r:id="rId7"/>
    <sheet name="BPB PL" sheetId="149" r:id="rId8"/>
    <sheet name="BPB BS" sheetId="150" r:id="rId9"/>
    <sheet name="IBM PL" sheetId="151" r:id="rId10"/>
    <sheet name="IBM BS" sheetId="152" r:id="rId11"/>
    <sheet name="WM" sheetId="153" r:id="rId12"/>
    <sheet name="WM Other" sheetId="166" r:id="rId13"/>
    <sheet name="NZ" sheetId="154" r:id="rId14"/>
    <sheet name="NZ BS" sheetId="182" r:id="rId15"/>
    <sheet name="BW PL" sheetId="155" r:id="rId16"/>
    <sheet name="BW BS" sheetId="156" r:id="rId17"/>
    <sheet name="IFS OTHER" sheetId="157" r:id="rId18"/>
    <sheet name="INV EXP" sheetId="189" r:id="rId19"/>
    <sheet name="CONSOL_INC_SMT" sheetId="180" r:id="rId20"/>
    <sheet name="CONSOL_BS" sheetId="181" r:id="rId21"/>
    <sheet name="HY15 SEGMENT" sheetId="179" r:id="rId22"/>
    <sheet name="APX5_IRM" sheetId="190" r:id="rId23"/>
    <sheet name="APX11_PREC" sheetId="191" r:id="rId24"/>
    <sheet name="APX12_PROF_INP" sheetId="183" r:id="rId25"/>
    <sheet name="APX12_PROF_INP_OTH" sheetId="184" r:id="rId26"/>
    <sheet name="APX12_RATIOS_OUT_EPS" sheetId="188" r:id="rId27"/>
    <sheet name="APX12_RATIOS_OUT_ROE" sheetId="185" r:id="rId28"/>
    <sheet name="APX13_SUMM_1" sheetId="186" r:id="rId29"/>
    <sheet name="APX13_SUMM_2" sheetId="187" r:id="rId30"/>
  </sheets>
  <definedNames>
    <definedName name="cbaFormatTable">#REF!</definedName>
    <definedName name="cbaFormatTableTextCells">#REF!</definedName>
    <definedName name="IDX_ValidDescrChoices">#REF!</definedName>
    <definedName name="IDX_ValidPOVCodes">#REF!</definedName>
    <definedName name="_xlnm.Print_Area" localSheetId="24">APX12_PROF_INP!$A$1:$E$46</definedName>
    <definedName name="_xlnm.Print_Area" localSheetId="25">APX12_PROF_INP_OTH!$A$1:$E$38</definedName>
    <definedName name="_xlnm.Print_Area" localSheetId="26">APX12_RATIOS_OUT_EPS!$A$1:$E$67</definedName>
    <definedName name="_xlnm.Print_Area" localSheetId="29">APX13_SUMM_2!$A$1:$I$31</definedName>
    <definedName name="_xlnm.Print_Area" localSheetId="8">'BPB BS'!$A$1:$G$34</definedName>
    <definedName name="_xlnm.Print_Area" localSheetId="7">'BPB PL'!$A$1:$G$39</definedName>
    <definedName name="_xlnm.Print_Area" localSheetId="16">'BW BS'!$A$1:$G$21</definedName>
    <definedName name="_xlnm.Print_Area" localSheetId="15">'BW PL'!$A$1:$G$26</definedName>
    <definedName name="_xlnm.Print_Area" localSheetId="20">CONSOL_BS!$A$1:$F$50</definedName>
    <definedName name="_xlnm.Print_Area" localSheetId="0">Cover!$A$1:$H$27</definedName>
    <definedName name="_xlnm.Print_Area" localSheetId="1">'Group Perf Summ'!$A$1:$J$35</definedName>
    <definedName name="_xlnm.Print_Area" localSheetId="4">GroupAssetLiab!$A$1:$G$27</definedName>
    <definedName name="_xlnm.Print_Area" localSheetId="21">'HY15 SEGMENT'!$A$1:$J$32</definedName>
    <definedName name="_xlnm.Print_Area" localSheetId="9">'IBM PL'!$A$1:$G$32</definedName>
    <definedName name="_xlnm.Print_Area" localSheetId="17">'IFS OTHER'!$A$1:$G$55</definedName>
    <definedName name="_xlnm.Print_Area" localSheetId="2">KPI!$A$1:$G$54</definedName>
    <definedName name="_xlnm.Print_Area" localSheetId="13">NZ!$A$1:$G$49</definedName>
    <definedName name="_xlnm.Print_Area" localSheetId="14">'NZ BS'!$A$1:$G$20</definedName>
    <definedName name="_xlnm.Print_Area" localSheetId="6">'RBS BS'!$A$1:$G$33</definedName>
    <definedName name="_xlnm.Print_Area" localSheetId="5">'RBS PL'!$A$1:$G$30</definedName>
    <definedName name="_xlnm.Print_Area" localSheetId="3">'Shareholder Summary'!$A$1:$G$18</definedName>
    <definedName name="_xlnm.Print_Area" localSheetId="11">WM!$A$1:$G$42</definedName>
    <definedName name="_xlnm.Print_Area" localSheetId="12">'WM Other'!$A$1:$R$21</definedName>
    <definedName name="VAR_APPNAMELOC">#REF!</definedName>
    <definedName name="VAR_CONNECTION">#REF!</definedName>
    <definedName name="VAR_DATACELLFORMAT">#REF!</definedName>
    <definedName name="VAR_DESC_C1_FIRSTCELL">#REF!</definedName>
    <definedName name="VAR_DESC_C1LOCN">#REF!</definedName>
    <definedName name="VAR_DESC_C2_FIRSTCELL">#REF!</definedName>
    <definedName name="VAR_DESC_C2LOCN">#REF!</definedName>
    <definedName name="VAR_DESC_R1_FIRSTCELL">#REF!</definedName>
    <definedName name="VAR_DESC_R1LOCN">#REF!</definedName>
    <definedName name="VAR_DESC_R2_FIRSTCELL">#REF!</definedName>
    <definedName name="VAR_DESC_R2LOCN">#REF!</definedName>
    <definedName name="VAR_DimLocTblAddr">#REF!</definedName>
    <definedName name="VAR_DscLocTblAddr">#REF!</definedName>
    <definedName name="VAR_NUMBERGRIDSTART">#REF!</definedName>
    <definedName name="VAR_UPDPWD">#REF!</definedName>
    <definedName name="VAR_USERID">#REF!</definedName>
    <definedName name="VAR_USERPWD">#REF!</definedName>
    <definedName name="VAR_USEUPDPWD">#REF!</definedName>
    <definedName name="VAR_VERSION">#REF!</definedName>
    <definedName name="VAR_VNTIMESTAMP">#REF!</definedName>
  </definedNames>
  <calcPr calcId="145621"/>
</workbook>
</file>

<file path=xl/calcChain.xml><?xml version="1.0" encoding="utf-8"?>
<calcChain xmlns="http://schemas.openxmlformats.org/spreadsheetml/2006/main">
  <c r="G80" i="147" l="1"/>
  <c r="G79" i="147"/>
  <c r="G78" i="147"/>
  <c r="G77" i="147"/>
  <c r="G76" i="147"/>
  <c r="G75" i="147"/>
  <c r="G74" i="147"/>
  <c r="G73" i="147"/>
  <c r="G72" i="147"/>
  <c r="G71" i="147"/>
  <c r="H27" i="176" l="1"/>
</calcChain>
</file>

<file path=xl/sharedStrings.xml><?xml version="1.0" encoding="utf-8"?>
<sst xmlns="http://schemas.openxmlformats.org/spreadsheetml/2006/main" count="1496" uniqueCount="483">
  <si>
    <t>Other banking income</t>
  </si>
  <si>
    <t>Wealth Management</t>
  </si>
  <si>
    <t>Bankwest</t>
  </si>
  <si>
    <t>Retail Banking Services</t>
  </si>
  <si>
    <t>Business and Private Banking</t>
  </si>
  <si>
    <t>Institutional Banking and Markets</t>
  </si>
  <si>
    <t>Insurance income</t>
  </si>
  <si>
    <t>Other</t>
  </si>
  <si>
    <t>Retail</t>
  </si>
  <si>
    <t>Total liabilities</t>
  </si>
  <si>
    <t>Other assets</t>
  </si>
  <si>
    <t>Net interest income</t>
  </si>
  <si>
    <t>Total banking income</t>
  </si>
  <si>
    <t>Funds management income</t>
  </si>
  <si>
    <t>Corporate tax expense</t>
  </si>
  <si>
    <t>Investment experience after tax</t>
  </si>
  <si>
    <t>Operating expenses</t>
  </si>
  <si>
    <t>Total operating income</t>
  </si>
  <si>
    <t>Cash net profit after tax</t>
  </si>
  <si>
    <t>Underlying profit after tax</t>
  </si>
  <si>
    <t>New Zealand</t>
  </si>
  <si>
    <t>Total assets</t>
  </si>
  <si>
    <t>Non-lending interest earning assets</t>
  </si>
  <si>
    <t>Transaction deposits</t>
  </si>
  <si>
    <t>Net profit before tax</t>
  </si>
  <si>
    <t>Non-controlling interests</t>
  </si>
  <si>
    <t>Volume expenses</t>
  </si>
  <si>
    <t>Markets</t>
  </si>
  <si>
    <t>Colonial</t>
  </si>
  <si>
    <t>First State</t>
  </si>
  <si>
    <t>CommInsure</t>
  </si>
  <si>
    <t>Half Year Ended</t>
  </si>
  <si>
    <t>IFS Asia</t>
  </si>
  <si>
    <t>Due to other financial institutions</t>
  </si>
  <si>
    <t>Consumer finance</t>
  </si>
  <si>
    <t>Savings deposits</t>
  </si>
  <si>
    <t>Margin loans</t>
  </si>
  <si>
    <t>Certificates of deposit and other</t>
  </si>
  <si>
    <t>A$M</t>
  </si>
  <si>
    <t>$M</t>
  </si>
  <si>
    <t>As at</t>
  </si>
  <si>
    <t>Loan impairment expense</t>
  </si>
  <si>
    <t>Balance Sheet</t>
  </si>
  <si>
    <t>Other interest bearing liabilities</t>
  </si>
  <si>
    <t>Non-interest bearing liabilities</t>
  </si>
  <si>
    <t>Colonial First State</t>
  </si>
  <si>
    <t>Corporate Centre</t>
  </si>
  <si>
    <t>Total interest earning assets</t>
  </si>
  <si>
    <t>Total interest bearing deposits</t>
  </si>
  <si>
    <t>Business loans</t>
  </si>
  <si>
    <t>Total interest bearing liabilities</t>
  </si>
  <si>
    <t>Home loans</t>
  </si>
  <si>
    <t>Other interest earning assets</t>
  </si>
  <si>
    <t>CFS Global Asset Management</t>
  </si>
  <si>
    <t>Funds management income to average FUA (%)</t>
  </si>
  <si>
    <t>Insurance income to average inforce premiums (%)</t>
  </si>
  <si>
    <t>Average interest earning assets ($M)</t>
  </si>
  <si>
    <t>Key Financial Metrics</t>
  </si>
  <si>
    <t>Return on assets (%)</t>
  </si>
  <si>
    <t xml:space="preserve">$M </t>
  </si>
  <si>
    <t>Hedging and IFRS volatility</t>
  </si>
  <si>
    <t>Other non-cash items</t>
  </si>
  <si>
    <t>Net profit after tax ("statutory basis")</t>
  </si>
  <si>
    <t>Additional information</t>
  </si>
  <si>
    <t>Intangible asset amortisation</t>
  </si>
  <si>
    <t>Represented by:</t>
  </si>
  <si>
    <t>Banking</t>
  </si>
  <si>
    <t>Institutional</t>
  </si>
  <si>
    <t>Banking and</t>
  </si>
  <si>
    <t>Wealth</t>
  </si>
  <si>
    <t>New</t>
  </si>
  <si>
    <t>Group</t>
  </si>
  <si>
    <t>n/a</t>
  </si>
  <si>
    <t>Group Performance Summary</t>
  </si>
  <si>
    <t>Investment experience</t>
  </si>
  <si>
    <t>Total income</t>
  </si>
  <si>
    <t>Net profit after tax ("cash basis")</t>
  </si>
  <si>
    <t xml:space="preserve">Business and Private Banking </t>
  </si>
  <si>
    <t>Investment experience - after tax</t>
  </si>
  <si>
    <t>Net profit after tax ("underlying basis")</t>
  </si>
  <si>
    <t>Key Performance Indicators</t>
  </si>
  <si>
    <t>Statutory net profit after tax ($M)</t>
  </si>
  <si>
    <t>Cash net profit after tax ($M)</t>
  </si>
  <si>
    <t>Net interest margin (%)</t>
  </si>
  <si>
    <t xml:space="preserve">Average inforce premiums ($M) </t>
  </si>
  <si>
    <t>Operating expenses to total operating income (%)</t>
  </si>
  <si>
    <t>Operating expenses to total banking income (%)</t>
  </si>
  <si>
    <t>FUA - average ($M)</t>
  </si>
  <si>
    <t>Average inforce premiums ($M)</t>
  </si>
  <si>
    <t>Interest earning assets</t>
  </si>
  <si>
    <t>Interest bearing liabilities</t>
  </si>
  <si>
    <t>Business and</t>
  </si>
  <si>
    <t>Private</t>
  </si>
  <si>
    <t>Distribution</t>
  </si>
  <si>
    <t>Average interest bearing liabilities ($M)</t>
  </si>
  <si>
    <t>Institutional Banking</t>
  </si>
  <si>
    <t>Retail deposits</t>
  </si>
  <si>
    <t>Loans, bills discounted and other receivables</t>
  </si>
  <si>
    <t>Interest earning lending assets</t>
  </si>
  <si>
    <t>31 Dec 13</t>
  </si>
  <si>
    <t>Total net interest income</t>
  </si>
  <si>
    <t>Total other banking income</t>
  </si>
  <si>
    <t xml:space="preserve">  Markets</t>
  </si>
  <si>
    <t xml:space="preserve">  Other</t>
  </si>
  <si>
    <t xml:space="preserve">Performance indicators </t>
  </si>
  <si>
    <t>Impairment expense annualised as a % of average GLAA's (%)</t>
  </si>
  <si>
    <t>Investment deposits and other</t>
  </si>
  <si>
    <t>Other interest earning lending assets</t>
  </si>
  <si>
    <t>Investment deposits</t>
  </si>
  <si>
    <t>Other asset/liability information</t>
  </si>
  <si>
    <t>IFS and</t>
  </si>
  <si>
    <t>Shareholder Summary</t>
  </si>
  <si>
    <t xml:space="preserve">Dividends per share - fully franked (cents) </t>
  </si>
  <si>
    <t>Dividend cover - cash (times)</t>
  </si>
  <si>
    <t>Earnings Per Share (EPS) (cents)</t>
  </si>
  <si>
    <t>Statutory basis - basic</t>
  </si>
  <si>
    <t>Cash basis - basic</t>
  </si>
  <si>
    <t>Dividend payout ratio (%)</t>
  </si>
  <si>
    <t>Statutory basis</t>
  </si>
  <si>
    <t>Cash basis</t>
  </si>
  <si>
    <t>Return on equity ("statutory basis") (%)</t>
  </si>
  <si>
    <t>Assets under management - average ($M)</t>
  </si>
  <si>
    <t>Assets under management - spot ($M)</t>
  </si>
  <si>
    <t>Retail net funds flows (Australian Retail) ($M)</t>
  </si>
  <si>
    <t>CFS</t>
  </si>
  <si>
    <t>Global Asset Management</t>
  </si>
  <si>
    <t>Dec 13</t>
  </si>
  <si>
    <t>Gross Funds management income</t>
  </si>
  <si>
    <t>Gross Insurance income</t>
  </si>
  <si>
    <t>Debt issues and other</t>
  </si>
  <si>
    <t>IFS and Other</t>
  </si>
  <si>
    <t>Institutional products</t>
  </si>
  <si>
    <t xml:space="preserve">Asset leasing </t>
  </si>
  <si>
    <t xml:space="preserve">  Business products</t>
  </si>
  <si>
    <t xml:space="preserve">  Retail products</t>
  </si>
  <si>
    <t>Capital (Basel III)</t>
  </si>
  <si>
    <t>Performance indicators</t>
  </si>
  <si>
    <t>Common Equity Tier 1 (APRA %)</t>
  </si>
  <si>
    <t>Total</t>
  </si>
  <si>
    <t>30 Jun 14</t>
  </si>
  <si>
    <t xml:space="preserve"> 31 Dec 14</t>
  </si>
  <si>
    <t xml:space="preserve"> 30 Jun 14</t>
  </si>
  <si>
    <t>31 Dec 14</t>
  </si>
  <si>
    <t>Business and corporate loans</t>
  </si>
  <si>
    <t>Income analysis</t>
  </si>
  <si>
    <t xml:space="preserve">  Equities and Margin Lending</t>
  </si>
  <si>
    <t>Income by product</t>
  </si>
  <si>
    <t>Cash net profit after tax (including Property)</t>
  </si>
  <si>
    <t>Cash net profit after tax (excluding Property)</t>
  </si>
  <si>
    <t>Property</t>
  </si>
  <si>
    <t>Dec 14</t>
  </si>
  <si>
    <t>Jun 14</t>
  </si>
  <si>
    <t>Eliminations/Unallocated</t>
  </si>
  <si>
    <t xml:space="preserve">Other banking income </t>
  </si>
  <si>
    <t xml:space="preserve"> 31 Dec 13</t>
  </si>
  <si>
    <t xml:space="preserve">Average interest earning assets ($M) </t>
  </si>
  <si>
    <t xml:space="preserve">Average interest bearing liabilities ($M) </t>
  </si>
  <si>
    <t>Funds Under Administration (FUA) - average ($M)</t>
  </si>
  <si>
    <t>Effective corporate tax rate ("cash basis") (%)</t>
  </si>
  <si>
    <t xml:space="preserve">Cash net profit after tax ($M) </t>
  </si>
  <si>
    <t>Common Equity Tier 1 (Internationally Comparable %)</t>
  </si>
  <si>
    <t>Weighted average no. of shares ("statutory basis") - basic (M)</t>
  </si>
  <si>
    <t>Weighted average no. of shares ("cash basis") - basic (M)</t>
  </si>
  <si>
    <t>Return on equity ("cash basis") (%)</t>
  </si>
  <si>
    <t xml:space="preserve">Other demand deposits </t>
  </si>
  <si>
    <t xml:space="preserve">Debt issues </t>
  </si>
  <si>
    <t>Income analysis:</t>
  </si>
  <si>
    <t xml:space="preserve">  Corporate Financial Services</t>
  </si>
  <si>
    <t xml:space="preserve">  Regional and Agribusiness</t>
  </si>
  <si>
    <t xml:space="preserve">  Local Business Banking</t>
  </si>
  <si>
    <t xml:space="preserve">  Private Bank</t>
  </si>
  <si>
    <t xml:space="preserve">  CommSec</t>
  </si>
  <si>
    <t xml:space="preserve">Total liabilities </t>
  </si>
  <si>
    <t xml:space="preserve">Property net profit after tax </t>
  </si>
  <si>
    <t>Annual inforce premiums - average ($M)</t>
  </si>
  <si>
    <t>Annual inforce premiums - spot ($M)</t>
  </si>
  <si>
    <t>NZ$M</t>
  </si>
  <si>
    <t>Cash net (loss)/profit after tax</t>
  </si>
  <si>
    <t xml:space="preserve">Net interest income </t>
  </si>
  <si>
    <t>Dec 14 vs</t>
  </si>
  <si>
    <t>Jun 14 %</t>
  </si>
  <si>
    <t>Dec 13 %</t>
  </si>
  <si>
    <t>ASB</t>
  </si>
  <si>
    <t>Sovereign</t>
  </si>
  <si>
    <t>20 bpts</t>
  </si>
  <si>
    <t>10 bpts</t>
  </si>
  <si>
    <t>(9)bpts</t>
  </si>
  <si>
    <t>(8)bpts</t>
  </si>
  <si>
    <t>(230)bpts</t>
  </si>
  <si>
    <t>(120)bpts</t>
  </si>
  <si>
    <t>Debt issues</t>
  </si>
  <si>
    <t>large</t>
  </si>
  <si>
    <t>-</t>
  </si>
  <si>
    <t>(2)bpts</t>
  </si>
  <si>
    <t>(3)bpts</t>
  </si>
  <si>
    <t>(160)bpts</t>
  </si>
  <si>
    <t>(22)bpts</t>
  </si>
  <si>
    <t>(4)bpts</t>
  </si>
  <si>
    <t>(60)bpts</t>
  </si>
  <si>
    <t>(30)bpts</t>
  </si>
  <si>
    <t>(10)bpts</t>
  </si>
  <si>
    <t>(20)bpts</t>
  </si>
  <si>
    <t>12 bpts</t>
  </si>
  <si>
    <t>17 bpts</t>
  </si>
  <si>
    <t>(450)bpts</t>
  </si>
  <si>
    <t>(270)bpts</t>
  </si>
  <si>
    <t>(190)bpts</t>
  </si>
  <si>
    <t>(280)bpts</t>
  </si>
  <si>
    <t>40 bpts</t>
  </si>
  <si>
    <t xml:space="preserve">FUA - spot ($M) </t>
  </si>
  <si>
    <t xml:space="preserve">1 bpt  </t>
  </si>
  <si>
    <t>(330)bpts</t>
  </si>
  <si>
    <t>480 bpts</t>
  </si>
  <si>
    <t>(110)bpts</t>
  </si>
  <si>
    <t>(220)bpts</t>
  </si>
  <si>
    <t>IFS &amp; Other</t>
  </si>
  <si>
    <t>December 2014 Half Year End Results Tables</t>
  </si>
  <si>
    <t>Half Year Ended
("cash basis")</t>
  </si>
  <si>
    <t>Half Year Ended
("statutory basis")</t>
  </si>
  <si>
    <t xml:space="preserve">Dec 14 vs </t>
  </si>
  <si>
    <t>(6)bpts</t>
  </si>
  <si>
    <t>50 bpts</t>
  </si>
  <si>
    <t>(70)bpts</t>
  </si>
  <si>
    <t>90 bpts</t>
  </si>
  <si>
    <t>70 bpts</t>
  </si>
  <si>
    <t xml:space="preserve">Operating expenses to total operating income (%) </t>
  </si>
  <si>
    <t>30 bpts</t>
  </si>
  <si>
    <t>Review of Group Assets and Liabilities</t>
  </si>
  <si>
    <t>Total Group Assets and Liabilities</t>
  </si>
  <si>
    <t>Consolidated Income Statement</t>
  </si>
  <si>
    <t>For the Half Year ended 31 December 2014</t>
  </si>
  <si>
    <t>Notes</t>
  </si>
  <si>
    <t>Interest income</t>
  </si>
  <si>
    <t>Interest expense</t>
  </si>
  <si>
    <t>Net banking operating income</t>
  </si>
  <si>
    <t>Investment revenue</t>
  </si>
  <si>
    <t>Claims, policyholder liability and commission expense</t>
  </si>
  <si>
    <t>Net funds management operating income</t>
  </si>
  <si>
    <t>Premiums from insurance contracts</t>
  </si>
  <si>
    <t>Claims, policyholder liability and commission expense from insurance contracts</t>
  </si>
  <si>
    <t>Net insurance operating income</t>
  </si>
  <si>
    <t>Total net operating income before impairment and operating expenses</t>
  </si>
  <si>
    <t>Net profit before income tax</t>
  </si>
  <si>
    <t>Policyholder tax expense</t>
  </si>
  <si>
    <t>Net profit after income tax</t>
  </si>
  <si>
    <t>Net profit attributable to Equity holders of the Bank</t>
  </si>
  <si>
    <t>Consolidated Balance Sheet</t>
  </si>
  <si>
    <t>As at 31 December 2014</t>
  </si>
  <si>
    <t>Assets</t>
  </si>
  <si>
    <t xml:space="preserve">Notes </t>
  </si>
  <si>
    <t>Cash and liquid assets</t>
  </si>
  <si>
    <t>Receivables due from other financial institutions</t>
  </si>
  <si>
    <t>Assets at fair value through Income Statement:</t>
  </si>
  <si>
    <t>Trading</t>
  </si>
  <si>
    <t>Insurance</t>
  </si>
  <si>
    <t>Derivative assets</t>
  </si>
  <si>
    <t>Available-for-sale investments</t>
  </si>
  <si>
    <t>Bank acceptances of customers</t>
  </si>
  <si>
    <t>Property, plant and equipment</t>
  </si>
  <si>
    <t>Investment in associates and joint ventures</t>
  </si>
  <si>
    <t>Intangible assets</t>
  </si>
  <si>
    <t>Deferred tax assets</t>
  </si>
  <si>
    <t>Deposits and other public borrowings</t>
  </si>
  <si>
    <t>Payables due to other financial institutions</t>
  </si>
  <si>
    <t>Liabilities at fair value through Income Statement</t>
  </si>
  <si>
    <t>Derivative liabilities</t>
  </si>
  <si>
    <t>Bank acceptances</t>
  </si>
  <si>
    <t>Current tax liabilities</t>
  </si>
  <si>
    <t>Deferred tax liabilities</t>
  </si>
  <si>
    <t>Other provisions</t>
  </si>
  <si>
    <t>Insurance policy liabilities</t>
  </si>
  <si>
    <t>Managed funds units on issue</t>
  </si>
  <si>
    <t>Bills payable and other liabilities</t>
  </si>
  <si>
    <t>Loan capital</t>
  </si>
  <si>
    <t>Net assets</t>
  </si>
  <si>
    <t>Liabilities</t>
  </si>
  <si>
    <t>Shareholders' Equity</t>
  </si>
  <si>
    <t>Share capital:</t>
  </si>
  <si>
    <t>Ordinary share capital</t>
  </si>
  <si>
    <t>Other equity instruments</t>
  </si>
  <si>
    <t>Reserves</t>
  </si>
  <si>
    <t>Retained profits</t>
  </si>
  <si>
    <t>Shareholders' equity attributable to Equity holders of the Bank</t>
  </si>
  <si>
    <t>Total Shareholders' equity</t>
  </si>
  <si>
    <t>Half Year Ended 31 December 2014</t>
  </si>
  <si>
    <t xml:space="preserve">Services </t>
  </si>
  <si>
    <t xml:space="preserve">Banking </t>
  </si>
  <si>
    <t xml:space="preserve">Markets </t>
  </si>
  <si>
    <t xml:space="preserve">Management </t>
  </si>
  <si>
    <t xml:space="preserve">Zealand </t>
  </si>
  <si>
    <t xml:space="preserve">Bankwest </t>
  </si>
  <si>
    <t xml:space="preserve">Other </t>
  </si>
  <si>
    <t>Depreciation</t>
  </si>
  <si>
    <t>Business and rural lending</t>
  </si>
  <si>
    <t>Total lending interest earning assets</t>
  </si>
  <si>
    <t>Customer deposits</t>
  </si>
  <si>
    <t>New Zealand (ASB)</t>
  </si>
  <si>
    <t>Note 7 Financial Reporting by Segments</t>
  </si>
  <si>
    <t>Appendix 12. Analysis Template</t>
  </si>
  <si>
    <t>Profit Summary - Input Schedule</t>
  </si>
  <si>
    <t>Total operating expenses</t>
  </si>
  <si>
    <t>Treasury shares valuation adjustment (after tax)</t>
  </si>
  <si>
    <t>Hedging and IFRS volatility (after tax)</t>
  </si>
  <si>
    <t>Bankwest non-cash items (after tax)</t>
  </si>
  <si>
    <t>Bell Group litigation (after tax)</t>
  </si>
  <si>
    <t>Gain on sale of management rights (after tax)</t>
  </si>
  <si>
    <t>Profit before loan impairment expense</t>
  </si>
  <si>
    <t>Operating profit after tax</t>
  </si>
  <si>
    <t>Operating Expenses</t>
  </si>
  <si>
    <t>Total Operating Income</t>
  </si>
  <si>
    <t>Wealth Management (net of volume expenses)</t>
  </si>
  <si>
    <t>Other Data</t>
  </si>
  <si>
    <t>Average interest earning assets</t>
  </si>
  <si>
    <t>Distributions - other equity instruments</t>
  </si>
  <si>
    <t>Interest expense (after tax) - PERLS III</t>
  </si>
  <si>
    <t>Interest expense (after tax) - PERLS V</t>
  </si>
  <si>
    <t>Interest expense (after tax) - PERLS VI</t>
  </si>
  <si>
    <t>Interest expense (after tax) - PERLS VII</t>
  </si>
  <si>
    <t>Interest expense (after tax) - TPS</t>
  </si>
  <si>
    <t>Weighted average number of shares - statutory basis (M)</t>
  </si>
  <si>
    <t>Weighted average number of shares - statutory diluted (M)</t>
  </si>
  <si>
    <t>Weighted average number of shares - cash basis (M)</t>
  </si>
  <si>
    <t>Weighted average number of shares - cash diluted (M)</t>
  </si>
  <si>
    <t>Weighted average number of shares - PERLS III (M)</t>
  </si>
  <si>
    <t>Weighted average number of shares - PERLS V (M)</t>
  </si>
  <si>
    <t>Weighted average number of shares - PERLS VI (M)</t>
  </si>
  <si>
    <t>Weighted average number of shares - PERLS VII (M)</t>
  </si>
  <si>
    <t>Weighted average number of shares - TPS (M)</t>
  </si>
  <si>
    <t>Weighted average number of shares - Convertible notes (M)</t>
  </si>
  <si>
    <t>Weighted average number of shares - Executive options (M)</t>
  </si>
  <si>
    <t>Dividends per share (cents) - fully franked</t>
  </si>
  <si>
    <t>No. of shares at end of period excluding Treasury Shares deduction (M)</t>
  </si>
  <si>
    <t>Funds Under Administration (FUA) - average</t>
  </si>
  <si>
    <t>Average inforce premiums</t>
  </si>
  <si>
    <t>Total intangible assets</t>
  </si>
  <si>
    <t>Average net assets</t>
  </si>
  <si>
    <t>Average non-controlling interests</t>
  </si>
  <si>
    <t>Average other equity instruments</t>
  </si>
  <si>
    <t>Average treasury shares</t>
  </si>
  <si>
    <t>Ratios - Output Summary</t>
  </si>
  <si>
    <t>Earnings Per Share (EPS)</t>
  </si>
  <si>
    <t>Net profit after tax - "cash basis"</t>
  </si>
  <si>
    <t>Less distribution - other equity instruments</t>
  </si>
  <si>
    <t>Adjusted profit for EPS calculation</t>
  </si>
  <si>
    <t>Average number of shares (M) "cash basis"</t>
  </si>
  <si>
    <t>Net profit after tax - "statutory basis"</t>
  </si>
  <si>
    <t>Average number of shares (M) - "statutory basis"</t>
  </si>
  <si>
    <t>Profit impact of assumed conversions (after tax)</t>
  </si>
  <si>
    <t xml:space="preserve">Weighted average number of shares - PERLS III (M) </t>
  </si>
  <si>
    <t xml:space="preserve">Weighted average number of shares - PERLS V (M) </t>
  </si>
  <si>
    <t xml:space="preserve">Weighted average number of shares - PERLS VI (M) </t>
  </si>
  <si>
    <t xml:space="preserve">Weighted average number of shares - PERLS VII (M) </t>
  </si>
  <si>
    <t>Weighted average number of shares - dilutive securities (M)</t>
  </si>
  <si>
    <t>Adjusted cash profit for EPS calculation</t>
  </si>
  <si>
    <t>Add back profit impact of assumed conversions (after tax)</t>
  </si>
  <si>
    <t>Adjusted diluted profit for EPS calculation</t>
  </si>
  <si>
    <t>Add back weighted average number of shares (M)</t>
  </si>
  <si>
    <t>Diluted average number of shares (M)</t>
  </si>
  <si>
    <t>Dividends Per Share (DPS)</t>
  </si>
  <si>
    <t>Dividends</t>
  </si>
  <si>
    <t>Dividends per share (cents)</t>
  </si>
  <si>
    <t>No. of shares at end of period (M)</t>
  </si>
  <si>
    <t>Total dividends</t>
  </si>
  <si>
    <t>Dividend payout ratio - "cash basis"</t>
  </si>
  <si>
    <t>Net profit after tax - attributable to ordinary shareholders</t>
  </si>
  <si>
    <t>Payout ratio - "cash basis" (%)</t>
  </si>
  <si>
    <t>Dividend cover</t>
  </si>
  <si>
    <t>Dividend cover - "cash basis" (times)</t>
  </si>
  <si>
    <t>Return on Equity (ROE)</t>
  </si>
  <si>
    <t>Return on Equity - "cash basis"</t>
  </si>
  <si>
    <t>Average equity</t>
  </si>
  <si>
    <t>Add average treasury shares</t>
  </si>
  <si>
    <t>Net average equity</t>
  </si>
  <si>
    <t>ROE - "cash basis" (%)</t>
  </si>
  <si>
    <t>Return on Equity - "statutory basis"</t>
  </si>
  <si>
    <t>Average other equity interests</t>
  </si>
  <si>
    <t>Less distribution other equity instruments</t>
  </si>
  <si>
    <t>ROE - "statutory basis" (%)</t>
  </si>
  <si>
    <t>Net Tangible Assets per share</t>
  </si>
  <si>
    <t xml:space="preserve">Less: </t>
  </si>
  <si>
    <t>Total net tangible assets</t>
  </si>
  <si>
    <t>Net Tangible Assets per share ($)</t>
  </si>
  <si>
    <t>Less:</t>
  </si>
  <si>
    <t>Adjusted profit for ROE calculation</t>
  </si>
  <si>
    <t>Appendix 13. Summary</t>
  </si>
  <si>
    <t>Earnings per share - "cash basis" - basic</t>
  </si>
  <si>
    <t xml:space="preserve">cents </t>
  </si>
  <si>
    <t>Dividends per share (fully franked)</t>
  </si>
  <si>
    <t xml:space="preserve">% </t>
  </si>
  <si>
    <t>Common Equity Tier 1 (APRA) - Basel III</t>
  </si>
  <si>
    <t>Number of full time equivalent staff</t>
  </si>
  <si>
    <t xml:space="preserve">No. </t>
  </si>
  <si>
    <t>Return on equity - "cash basis"</t>
  </si>
  <si>
    <t>Return on equity - "statutory basis"</t>
  </si>
  <si>
    <t>Weighted average no. of shares - "statutory basis" - basic</t>
  </si>
  <si>
    <t xml:space="preserve">M </t>
  </si>
  <si>
    <t>Net tangible assets per share</t>
  </si>
  <si>
    <t xml:space="preserve">$ </t>
  </si>
  <si>
    <t>Net interest margin</t>
  </si>
  <si>
    <t>Other banking income to total banking income</t>
  </si>
  <si>
    <t>Operating expenses to total operating income</t>
  </si>
  <si>
    <t>Average interest bearing liabilities</t>
  </si>
  <si>
    <t>Loan impairment expense - "cash basis"</t>
  </si>
  <si>
    <t>Loan impairment expense - "cash basis" -annualised as a % of average gross loans and acceptances</t>
  </si>
  <si>
    <t>Total provisions for impaired assets as a % of gross impaired assets</t>
  </si>
  <si>
    <t>Risk weighted assets (APRA) - Basel III</t>
  </si>
  <si>
    <t>Operating expenses to total banking income</t>
  </si>
  <si>
    <t>160 bpts</t>
  </si>
  <si>
    <t>(58)bpts</t>
  </si>
  <si>
    <t>(205)bpts</t>
  </si>
  <si>
    <t xml:space="preserve">Average inforce premiums </t>
  </si>
  <si>
    <t>Annual Inforce premiums - (spot)</t>
  </si>
  <si>
    <t>Insurance income to average inforce premiums</t>
  </si>
  <si>
    <t>FUA - (average)</t>
  </si>
  <si>
    <t>FUA - (spot)</t>
  </si>
  <si>
    <t>Funds management income to average FUA</t>
  </si>
  <si>
    <t>Earnings Per Share basic - "cash basis" (cents)</t>
  </si>
  <si>
    <t>Earnings Per Share basic - "statutory basis" (cents)</t>
  </si>
  <si>
    <t>Earnings Per Share diluted - "cash basis" (cents)</t>
  </si>
  <si>
    <t>Earnings Per Share diluted - "statutory basis" (cents)</t>
  </si>
  <si>
    <t>Common Equity Tier 1 (Internationally Comparable) - Basel III</t>
  </si>
  <si>
    <t>Funds Under Administration (FUA) - (average)</t>
  </si>
  <si>
    <t xml:space="preserve">FUA - (spot) </t>
  </si>
  <si>
    <t>Net funds flows</t>
  </si>
  <si>
    <t xml:space="preserve">Funds management income to average FUA </t>
  </si>
  <si>
    <t>Investment Experience</t>
  </si>
  <si>
    <t>Investment experience before tax</t>
  </si>
  <si>
    <t>Appendix 5. Integrated Risk Management</t>
  </si>
  <si>
    <t xml:space="preserve">Transaction deposits </t>
  </si>
  <si>
    <t xml:space="preserve">Savings deposits </t>
  </si>
  <si>
    <t>Total customer deposits</t>
  </si>
  <si>
    <t>Wholesale funding</t>
  </si>
  <si>
    <t>Short term</t>
  </si>
  <si>
    <t>ECP commercial paper program</t>
  </si>
  <si>
    <t>US commercial paper program</t>
  </si>
  <si>
    <t>Total short term funding</t>
  </si>
  <si>
    <t>Short sales</t>
  </si>
  <si>
    <t>Euro medium term note program</t>
  </si>
  <si>
    <t>US medium term note program</t>
  </si>
  <si>
    <t>Covered bond programs</t>
  </si>
  <si>
    <t>Total long term funding - greater than one year residual maturity</t>
  </si>
  <si>
    <t>IFRS MTM and derivative FX revaluations</t>
  </si>
  <si>
    <t>Reported as</t>
  </si>
  <si>
    <t>Certificates of deposit</t>
  </si>
  <si>
    <t>Securities sold under agreements to repurchase</t>
  </si>
  <si>
    <t>Long term - greater than one year residual maturity</t>
  </si>
  <si>
    <t>Other debt issues</t>
  </si>
  <si>
    <t>Securitisation</t>
  </si>
  <si>
    <t>Total wholesale funding</t>
  </si>
  <si>
    <t>Total funding</t>
  </si>
  <si>
    <t>Liabilities at fair value through income statement</t>
  </si>
  <si>
    <t>Share capital - other equity interests</t>
  </si>
  <si>
    <t>Other customer deposits</t>
  </si>
  <si>
    <r>
      <t>Other</t>
    </r>
    <r>
      <rPr>
        <vertAlign val="superscript"/>
        <sz val="7"/>
        <color indexed="8"/>
        <rFont val="Arial"/>
        <family val="2"/>
      </rPr>
      <t xml:space="preserve"> </t>
    </r>
  </si>
  <si>
    <t>Total Long term funding - less than or equal to one year residual maturity</t>
  </si>
  <si>
    <r>
      <t>Transferable certificates of deposit</t>
    </r>
    <r>
      <rPr>
        <vertAlign val="superscript"/>
        <sz val="7"/>
        <color indexed="8"/>
        <rFont val="Arial"/>
        <family val="2"/>
      </rPr>
      <t xml:space="preserve"> </t>
    </r>
  </si>
  <si>
    <t>Appendix 11. Profit Reconciliation</t>
  </si>
  <si>
    <t>Net profit</t>
  </si>
  <si>
    <t>Hedging</t>
  </si>
  <si>
    <t>Treasury</t>
  </si>
  <si>
    <t>Bell</t>
  </si>
  <si>
    <t>Gain on</t>
  </si>
  <si>
    <t>Policyholder</t>
  </si>
  <si>
    <t>Investment</t>
  </si>
  <si>
    <t>after tax</t>
  </si>
  <si>
    <t>and IFRS</t>
  </si>
  <si>
    <t>non-cash</t>
  </si>
  <si>
    <t>shares</t>
  </si>
  <si>
    <t xml:space="preserve">sale of </t>
  </si>
  <si>
    <t>tax</t>
  </si>
  <si>
    <t>experience</t>
  </si>
  <si>
    <t>"cash basis"</t>
  </si>
  <si>
    <t>volatility</t>
  </si>
  <si>
    <t>valuation</t>
  </si>
  <si>
    <t>litigation</t>
  </si>
  <si>
    <t>management</t>
  </si>
  <si>
    <t>"statutory</t>
  </si>
  <si>
    <t>adjustment</t>
  </si>
  <si>
    <t>rights</t>
  </si>
  <si>
    <t>basis"</t>
  </si>
  <si>
    <t>Profit Reconciliation</t>
  </si>
  <si>
    <t>Net profit after tax</t>
  </si>
  <si>
    <t xml:space="preserve">items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</si>
</sst>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#,##0_);\(#,##0\);_(&quot;-&quot;_);@_)"/>
    <numFmt numFmtId="165" formatCode="#,##0_);\(#,##0\);0"/>
    <numFmt numFmtId="166" formatCode="_(###0_);\(###0\);_(&quot;-&quot;_);@_)"/>
    <numFmt numFmtId="167" formatCode="_(#,##0.\ 00_);\(#,##0.\ 00\);_(&quot;-&quot;_);@_)"/>
    <numFmt numFmtId="168" formatCode="_(#,##0.\ 0_);\(#,##0.\ 0\);_(&quot;-&quot;_);@_)"/>
    <numFmt numFmtId="169" formatCode="d/mm/yy;@"/>
  </numFmts>
  <fonts count="4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7.5"/>
      <color indexed="8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6.5"/>
      <name val="Arial Black"/>
      <family val="2"/>
    </font>
    <font>
      <b/>
      <sz val="6.5"/>
      <name val="Arial Black"/>
      <family val="2"/>
    </font>
    <font>
      <b/>
      <sz val="7.5"/>
      <name val="Arial"/>
      <family val="2"/>
    </font>
    <font>
      <b/>
      <sz val="7"/>
      <color indexed="8"/>
      <name val="Arial"/>
      <family val="2"/>
    </font>
    <font>
      <b/>
      <sz val="11"/>
      <name val="Arial"/>
      <family val="2"/>
    </font>
    <font>
      <sz val="7"/>
      <color indexed="8"/>
      <name val="Arial"/>
      <family val="2"/>
    </font>
    <font>
      <b/>
      <sz val="6.5"/>
      <color indexed="8"/>
      <name val="Arial Black"/>
      <family val="2"/>
    </font>
    <font>
      <sz val="11"/>
      <color theme="1"/>
      <name val="Calibri"/>
      <family val="2"/>
      <scheme val="minor"/>
    </font>
    <font>
      <b/>
      <sz val="6.5"/>
      <color theme="1"/>
      <name val="Arial Black"/>
      <family val="2"/>
    </font>
    <font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7.5"/>
      <color theme="1"/>
      <name val="Arial"/>
      <family val="2"/>
    </font>
    <font>
      <sz val="11"/>
      <name val="Calibri"/>
      <family val="2"/>
      <scheme val="minor"/>
    </font>
    <font>
      <b/>
      <sz val="7"/>
      <color theme="0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"/>
      <name val="Arial"/>
      <family val="2"/>
    </font>
    <font>
      <b/>
      <sz val="18"/>
      <name val="Arial"/>
      <family val="2"/>
    </font>
    <font>
      <b/>
      <i/>
      <sz val="11"/>
      <color theme="1"/>
      <name val="Calibri"/>
      <family val="2"/>
      <scheme val="minor"/>
    </font>
    <font>
      <sz val="7.5"/>
      <name val="Arial"/>
      <family val="2"/>
    </font>
    <font>
      <sz val="6.5"/>
      <color indexed="8"/>
      <name val="Arial Black"/>
      <family val="2"/>
    </font>
    <font>
      <b/>
      <sz val="9"/>
      <color theme="1"/>
      <name val="Arial"/>
      <family val="2"/>
    </font>
    <font>
      <sz val="6.5"/>
      <name val="Arial"/>
      <family val="2"/>
    </font>
    <font>
      <sz val="12"/>
      <name val="Arial"/>
      <family val="2"/>
    </font>
    <font>
      <b/>
      <sz val="6.5"/>
      <name val="Arial"/>
      <family val="2"/>
    </font>
    <font>
      <u/>
      <sz val="7"/>
      <name val="Arial"/>
      <family val="2"/>
    </font>
    <font>
      <vertAlign val="superscript"/>
      <sz val="7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B7"/>
        <bgColor indexed="9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5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FFC726"/>
      </bottom>
      <diagonal/>
    </border>
    <border>
      <left/>
      <right/>
      <top style="thin">
        <color rgb="FFFFC726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/>
      <bottom style="thin">
        <color rgb="FFFFCC00"/>
      </bottom>
      <diagonal/>
    </border>
    <border>
      <left/>
      <right/>
      <top style="thin">
        <color rgb="FFFFCC00"/>
      </top>
      <bottom/>
      <diagonal/>
    </border>
    <border>
      <left/>
      <right/>
      <top style="thin">
        <color indexed="51"/>
      </top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431">
    <xf numFmtId="0" fontId="0" fillId="0" borderId="0" xfId="0"/>
    <xf numFmtId="0" fontId="0" fillId="0" borderId="0" xfId="0" applyFill="1" applyBorder="1"/>
    <xf numFmtId="0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15" fillId="2" borderId="0" xfId="15" applyNumberFormat="1" applyFont="1" applyFill="1" applyBorder="1" applyAlignment="1">
      <alignment horizontal="left" vertical="center"/>
    </xf>
    <xf numFmtId="164" fontId="10" fillId="2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10" fillId="2" borderId="0" xfId="15" applyNumberFormat="1" applyFont="1" applyFill="1" applyBorder="1" applyAlignment="1">
      <alignment horizontal="left" vertical="center"/>
    </xf>
    <xf numFmtId="0" fontId="10" fillId="0" borderId="0" xfId="15" applyNumberFormat="1" applyFont="1" applyFill="1" applyBorder="1" applyAlignment="1">
      <alignment horizontal="left" vertical="center"/>
    </xf>
    <xf numFmtId="0" fontId="0" fillId="0" borderId="0" xfId="0" applyNumberFormat="1" applyFill="1" applyBorder="1"/>
    <xf numFmtId="0" fontId="14" fillId="2" borderId="0" xfId="0" applyNumberFormat="1" applyFont="1" applyFill="1" applyAlignment="1">
      <alignment horizontal="left" vertical="center"/>
    </xf>
    <xf numFmtId="164" fontId="10" fillId="2" borderId="2" xfId="0" applyNumberFormat="1" applyFont="1" applyFill="1" applyBorder="1" applyAlignment="1">
      <alignment horizontal="right" vertical="center"/>
    </xf>
    <xf numFmtId="0" fontId="10" fillId="2" borderId="2" xfId="15" applyNumberFormat="1" applyFont="1" applyFill="1" applyBorder="1" applyAlignment="1">
      <alignment horizontal="left" vertical="center"/>
    </xf>
    <xf numFmtId="0" fontId="5" fillId="4" borderId="0" xfId="0" applyNumberFormat="1" applyFont="1" applyFill="1" applyBorder="1"/>
    <xf numFmtId="0" fontId="0" fillId="4" borderId="0" xfId="0" applyNumberFormat="1" applyFill="1"/>
    <xf numFmtId="164" fontId="10" fillId="4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10" fillId="4" borderId="0" xfId="15" applyNumberFormat="1" applyFont="1" applyFill="1" applyBorder="1" applyAlignment="1">
      <alignment horizontal="left" vertical="center"/>
    </xf>
    <xf numFmtId="0" fontId="8" fillId="2" borderId="9" xfId="0" applyNumberFormat="1" applyFont="1" applyFill="1" applyBorder="1" applyAlignment="1">
      <alignment horizontal="left"/>
    </xf>
    <xf numFmtId="166" fontId="13" fillId="2" borderId="9" xfId="0" applyNumberFormat="1" applyFont="1" applyFill="1" applyBorder="1" applyAlignment="1">
      <alignment horizontal="right"/>
    </xf>
    <xf numFmtId="0" fontId="0" fillId="0" borderId="0" xfId="0" applyFill="1"/>
    <xf numFmtId="164" fontId="16" fillId="4" borderId="0" xfId="0" applyNumberFormat="1" applyFont="1" applyFill="1" applyBorder="1" applyAlignment="1">
      <alignment horizontal="right" vertical="center"/>
    </xf>
    <xf numFmtId="0" fontId="0" fillId="4" borderId="0" xfId="0" applyFill="1"/>
    <xf numFmtId="165" fontId="12" fillId="4" borderId="0" xfId="0" applyNumberFormat="1" applyFont="1" applyFill="1" applyBorder="1"/>
    <xf numFmtId="0" fontId="11" fillId="4" borderId="0" xfId="1" applyFont="1" applyFill="1" applyBorder="1" applyAlignment="1">
      <alignment horizontal="center"/>
    </xf>
    <xf numFmtId="0" fontId="15" fillId="2" borderId="6" xfId="15" applyNumberFormat="1" applyFont="1" applyFill="1" applyBorder="1" applyAlignment="1">
      <alignment horizontal="left" vertical="center"/>
    </xf>
    <xf numFmtId="166" fontId="13" fillId="0" borderId="0" xfId="0" applyNumberFormat="1" applyFont="1" applyFill="1" applyBorder="1" applyAlignment="1">
      <alignment horizontal="right"/>
    </xf>
    <xf numFmtId="164" fontId="10" fillId="2" borderId="8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21" fillId="4" borderId="0" xfId="0" applyNumberFormat="1" applyFont="1" applyFill="1" applyAlignment="1">
      <alignment horizontal="left" vertical="center"/>
    </xf>
    <xf numFmtId="0" fontId="14" fillId="2" borderId="9" xfId="0" applyNumberFormat="1" applyFont="1" applyFill="1" applyBorder="1" applyAlignment="1">
      <alignment horizontal="left" vertical="center"/>
    </xf>
    <xf numFmtId="0" fontId="10" fillId="4" borderId="0" xfId="12" applyNumberFormat="1" applyFont="1" applyFill="1" applyAlignment="1">
      <alignment horizontal="left" vertical="center"/>
    </xf>
    <xf numFmtId="0" fontId="15" fillId="4" borderId="6" xfId="12" applyNumberFormat="1" applyFont="1" applyFill="1" applyBorder="1" applyAlignment="1">
      <alignment horizontal="left" vertical="center"/>
    </xf>
    <xf numFmtId="0" fontId="10" fillId="4" borderId="0" xfId="12" applyNumberFormat="1" applyFont="1" applyFill="1" applyBorder="1" applyAlignment="1">
      <alignment horizontal="left" vertical="center"/>
    </xf>
    <xf numFmtId="0" fontId="5" fillId="4" borderId="0" xfId="0" applyNumberFormat="1" applyFont="1" applyFill="1"/>
    <xf numFmtId="0" fontId="14" fillId="4" borderId="0" xfId="0" applyNumberFormat="1" applyFont="1" applyFill="1" applyAlignment="1">
      <alignment horizontal="left" vertical="center"/>
    </xf>
    <xf numFmtId="164" fontId="10" fillId="4" borderId="2" xfId="0" applyNumberFormat="1" applyFont="1" applyFill="1" applyBorder="1" applyAlignment="1">
      <alignment horizontal="right" vertical="center"/>
    </xf>
    <xf numFmtId="0" fontId="10" fillId="4" borderId="2" xfId="15" applyNumberFormat="1" applyFont="1" applyFill="1" applyBorder="1" applyAlignment="1">
      <alignment horizontal="left" vertical="center"/>
    </xf>
    <xf numFmtId="164" fontId="3" fillId="5" borderId="0" xfId="0" applyNumberFormat="1" applyFont="1" applyFill="1" applyBorder="1" applyAlignment="1">
      <alignment horizontal="right" vertical="center"/>
    </xf>
    <xf numFmtId="164" fontId="3" fillId="5" borderId="2" xfId="0" applyNumberFormat="1" applyFont="1" applyFill="1" applyBorder="1" applyAlignment="1">
      <alignment horizontal="right" vertical="center"/>
    </xf>
    <xf numFmtId="164" fontId="3" fillId="5" borderId="6" xfId="0" applyNumberFormat="1" applyFont="1" applyFill="1" applyBorder="1" applyAlignment="1">
      <alignment horizontal="right" vertical="center"/>
    </xf>
    <xf numFmtId="164" fontId="10" fillId="4" borderId="8" xfId="0" applyNumberFormat="1" applyFont="1" applyFill="1" applyBorder="1" applyAlignment="1">
      <alignment horizontal="right" vertical="center"/>
    </xf>
    <xf numFmtId="164" fontId="10" fillId="4" borderId="5" xfId="0" applyNumberFormat="1" applyFont="1" applyFill="1" applyBorder="1" applyAlignment="1">
      <alignment horizontal="right" vertical="center"/>
    </xf>
    <xf numFmtId="0" fontId="14" fillId="4" borderId="0" xfId="0" applyNumberFormat="1" applyFont="1" applyFill="1" applyBorder="1" applyAlignment="1">
      <alignment horizontal="left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5" borderId="8" xfId="0" applyNumberFormat="1" applyFont="1" applyFill="1" applyBorder="1" applyAlignment="1">
      <alignment horizontal="right" vertical="center"/>
    </xf>
    <xf numFmtId="0" fontId="22" fillId="4" borderId="0" xfId="0" applyNumberFormat="1" applyFont="1" applyFill="1" applyAlignment="1">
      <alignment horizontal="left" vertical="center"/>
    </xf>
    <xf numFmtId="0" fontId="12" fillId="4" borderId="0" xfId="0" applyNumberFormat="1" applyFont="1" applyFill="1" applyBorder="1"/>
    <xf numFmtId="0" fontId="17" fillId="4" borderId="0" xfId="0" applyNumberFormat="1" applyFont="1" applyFill="1"/>
    <xf numFmtId="164" fontId="3" fillId="5" borderId="5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164" fontId="22" fillId="4" borderId="0" xfId="0" applyNumberFormat="1" applyFont="1" applyFill="1" applyAlignment="1">
      <alignment horizontal="right" vertical="center"/>
    </xf>
    <xf numFmtId="0" fontId="15" fillId="4" borderId="6" xfId="15" applyNumberFormat="1" applyFont="1" applyFill="1" applyBorder="1" applyAlignment="1">
      <alignment horizontal="left" vertical="center"/>
    </xf>
    <xf numFmtId="0" fontId="15" fillId="4" borderId="8" xfId="12" applyNumberFormat="1" applyFont="1" applyFill="1" applyBorder="1" applyAlignment="1">
      <alignment horizontal="left" vertical="center"/>
    </xf>
    <xf numFmtId="0" fontId="10" fillId="4" borderId="8" xfId="15" applyNumberFormat="1" applyFont="1" applyFill="1" applyBorder="1" applyAlignment="1">
      <alignment horizontal="left" vertical="center"/>
    </xf>
    <xf numFmtId="0" fontId="15" fillId="4" borderId="1" xfId="12" applyNumberFormat="1" applyFont="1" applyFill="1" applyBorder="1" applyAlignment="1">
      <alignment horizontal="left" vertical="center"/>
    </xf>
    <xf numFmtId="0" fontId="24" fillId="0" borderId="0" xfId="0" applyNumberFormat="1" applyFont="1" applyAlignment="1">
      <alignment horizontal="left" vertical="center"/>
    </xf>
    <xf numFmtId="0" fontId="22" fillId="4" borderId="0" xfId="0" applyNumberFormat="1" applyFont="1" applyFill="1" applyBorder="1" applyAlignment="1">
      <alignment horizontal="left" vertical="center"/>
    </xf>
    <xf numFmtId="0" fontId="15" fillId="4" borderId="0" xfId="0" applyNumberFormat="1" applyFont="1" applyFill="1" applyBorder="1" applyAlignment="1">
      <alignment horizontal="left" vertical="top"/>
    </xf>
    <xf numFmtId="0" fontId="4" fillId="4" borderId="0" xfId="0" applyNumberFormat="1" applyFont="1" applyFill="1"/>
    <xf numFmtId="0" fontId="14" fillId="4" borderId="0" xfId="12" applyNumberFormat="1" applyFont="1" applyFill="1" applyBorder="1" applyAlignment="1">
      <alignment horizontal="left" vertical="center"/>
    </xf>
    <xf numFmtId="0" fontId="14" fillId="6" borderId="0" xfId="0" applyNumberFormat="1" applyFont="1" applyFill="1" applyBorder="1" applyAlignment="1">
      <alignment horizontal="left" vertical="center"/>
    </xf>
    <xf numFmtId="0" fontId="8" fillId="3" borderId="9" xfId="0" applyNumberFormat="1" applyFont="1" applyFill="1" applyBorder="1" applyAlignment="1">
      <alignment horizontal="left"/>
    </xf>
    <xf numFmtId="0" fontId="18" fillId="4" borderId="0" xfId="0" applyNumberFormat="1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right" vertical="center"/>
    </xf>
    <xf numFmtId="0" fontId="9" fillId="4" borderId="5" xfId="0" applyNumberFormat="1" applyFont="1" applyFill="1" applyBorder="1" applyAlignment="1">
      <alignment horizontal="left" vertical="center"/>
    </xf>
    <xf numFmtId="0" fontId="22" fillId="4" borderId="2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right" vertical="center"/>
    </xf>
    <xf numFmtId="0" fontId="24" fillId="4" borderId="0" xfId="0" applyNumberFormat="1" applyFont="1" applyFill="1" applyBorder="1" applyAlignment="1">
      <alignment horizontal="left" vertical="center"/>
    </xf>
    <xf numFmtId="0" fontId="18" fillId="4" borderId="8" xfId="0" applyNumberFormat="1" applyFont="1" applyFill="1" applyBorder="1" applyAlignment="1">
      <alignment horizontal="left" vertical="center"/>
    </xf>
    <xf numFmtId="164" fontId="22" fillId="4" borderId="2" xfId="0" applyNumberFormat="1" applyFont="1" applyFill="1" applyBorder="1" applyAlignment="1">
      <alignment horizontal="right" vertical="center"/>
    </xf>
    <xf numFmtId="0" fontId="18" fillId="4" borderId="0" xfId="13" applyNumberFormat="1" applyFont="1" applyFill="1" applyBorder="1" applyAlignment="1">
      <alignment horizontal="left" vertical="center"/>
    </xf>
    <xf numFmtId="164" fontId="3" fillId="5" borderId="0" xfId="0" applyNumberFormat="1" applyFont="1" applyFill="1" applyAlignment="1">
      <alignment horizontal="right" vertical="center"/>
    </xf>
    <xf numFmtId="0" fontId="15" fillId="2" borderId="5" xfId="15" applyNumberFormat="1" applyFont="1" applyFill="1" applyBorder="1" applyAlignment="1">
      <alignment horizontal="left" vertical="center"/>
    </xf>
    <xf numFmtId="0" fontId="15" fillId="2" borderId="1" xfId="15" applyNumberFormat="1" applyFont="1" applyFill="1" applyBorder="1" applyAlignment="1">
      <alignment horizontal="left" vertical="center"/>
    </xf>
    <xf numFmtId="0" fontId="18" fillId="2" borderId="0" xfId="0" applyNumberFormat="1" applyFont="1" applyFill="1" applyAlignment="1">
      <alignment horizontal="left" vertical="center"/>
    </xf>
    <xf numFmtId="0" fontId="5" fillId="0" borderId="0" xfId="0" applyNumberFormat="1" applyFont="1" applyFill="1" applyBorder="1"/>
    <xf numFmtId="0" fontId="8" fillId="2" borderId="0" xfId="0" applyNumberFormat="1" applyFont="1" applyFill="1" applyAlignment="1">
      <alignment horizontal="left"/>
    </xf>
    <xf numFmtId="0" fontId="8" fillId="4" borderId="9" xfId="0" applyNumberFormat="1" applyFont="1" applyFill="1" applyBorder="1" applyAlignment="1">
      <alignment horizontal="left"/>
    </xf>
    <xf numFmtId="0" fontId="9" fillId="4" borderId="0" xfId="0" applyNumberFormat="1" applyFont="1" applyFill="1" applyAlignment="1">
      <alignment horizontal="left" vertical="center"/>
    </xf>
    <xf numFmtId="164" fontId="26" fillId="5" borderId="0" xfId="0" applyNumberFormat="1" applyFont="1" applyFill="1" applyAlignment="1">
      <alignment horizontal="right" vertical="center"/>
    </xf>
    <xf numFmtId="0" fontId="18" fillId="4" borderId="0" xfId="0" applyNumberFormat="1" applyFont="1" applyFill="1" applyAlignment="1">
      <alignment horizontal="left" vertical="center"/>
    </xf>
    <xf numFmtId="168" fontId="3" fillId="5" borderId="0" xfId="0" applyNumberFormat="1" applyFont="1" applyFill="1" applyAlignment="1">
      <alignment horizontal="right" vertical="center"/>
    </xf>
    <xf numFmtId="168" fontId="10" fillId="4" borderId="0" xfId="0" applyNumberFormat="1" applyFont="1" applyFill="1" applyBorder="1" applyAlignment="1">
      <alignment horizontal="right" vertical="center"/>
    </xf>
    <xf numFmtId="168" fontId="18" fillId="4" borderId="0" xfId="0" applyNumberFormat="1" applyFont="1" applyFill="1" applyAlignment="1">
      <alignment horizontal="right" vertical="center"/>
    </xf>
    <xf numFmtId="164" fontId="18" fillId="4" borderId="0" xfId="0" applyNumberFormat="1" applyFont="1" applyFill="1" applyAlignment="1">
      <alignment horizontal="right" vertical="center"/>
    </xf>
    <xf numFmtId="0" fontId="24" fillId="4" borderId="0" xfId="0" applyNumberFormat="1" applyFont="1" applyFill="1" applyAlignment="1">
      <alignment horizontal="left" vertical="center"/>
    </xf>
    <xf numFmtId="168" fontId="3" fillId="5" borderId="8" xfId="0" applyNumberFormat="1" applyFont="1" applyFill="1" applyBorder="1" applyAlignment="1">
      <alignment horizontal="right" vertical="center"/>
    </xf>
    <xf numFmtId="0" fontId="0" fillId="2" borderId="0" xfId="0" applyNumberFormat="1" applyFill="1"/>
    <xf numFmtId="164" fontId="26" fillId="5" borderId="0" xfId="0" applyNumberFormat="1" applyFont="1" applyFill="1" applyBorder="1" applyAlignment="1">
      <alignment horizontal="right" vertical="center"/>
    </xf>
    <xf numFmtId="0" fontId="8" fillId="2" borderId="9" xfId="0" applyNumberFormat="1" applyFont="1" applyFill="1" applyBorder="1" applyAlignment="1">
      <alignment horizontal="left" vertical="center"/>
    </xf>
    <xf numFmtId="0" fontId="15" fillId="4" borderId="2" xfId="12" applyNumberFormat="1" applyFont="1" applyFill="1" applyBorder="1" applyAlignment="1">
      <alignment horizontal="left" vertical="center"/>
    </xf>
    <xf numFmtId="0" fontId="15" fillId="4" borderId="5" xfId="12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/>
    <xf numFmtId="0" fontId="14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right" vertical="center"/>
    </xf>
    <xf numFmtId="164" fontId="10" fillId="4" borderId="0" xfId="11" applyNumberFormat="1" applyFont="1" applyFill="1" applyBorder="1" applyAlignment="1">
      <alignment horizontal="right" vertical="center"/>
    </xf>
    <xf numFmtId="168" fontId="3" fillId="5" borderId="0" xfId="0" applyNumberFormat="1" applyFont="1" applyFill="1" applyBorder="1" applyAlignment="1">
      <alignment horizontal="right" vertical="center"/>
    </xf>
    <xf numFmtId="0" fontId="10" fillId="4" borderId="0" xfId="0" applyNumberFormat="1" applyFont="1" applyFill="1" applyBorder="1" applyAlignment="1">
      <alignment horizontal="left" vertical="center"/>
    </xf>
    <xf numFmtId="0" fontId="10" fillId="4" borderId="8" xfId="0" applyNumberFormat="1" applyFont="1" applyFill="1" applyBorder="1" applyAlignment="1">
      <alignment horizontal="left" vertical="center"/>
    </xf>
    <xf numFmtId="168" fontId="10" fillId="4" borderId="8" xfId="0" applyNumberFormat="1" applyFont="1" applyFill="1" applyBorder="1" applyAlignment="1">
      <alignment horizontal="right" vertical="center"/>
    </xf>
    <xf numFmtId="49" fontId="13" fillId="4" borderId="0" xfId="11" applyNumberFormat="1" applyFont="1" applyFill="1" applyBorder="1" applyAlignment="1"/>
    <xf numFmtId="0" fontId="6" fillId="2" borderId="9" xfId="0" applyNumberFormat="1" applyFont="1" applyFill="1" applyBorder="1" applyAlignment="1">
      <alignment horizontal="left" vertical="center"/>
    </xf>
    <xf numFmtId="0" fontId="13" fillId="2" borderId="9" xfId="0" applyNumberFormat="1" applyFont="1" applyFill="1" applyBorder="1" applyAlignment="1">
      <alignment horizontal="right" vertical="center"/>
    </xf>
    <xf numFmtId="164" fontId="27" fillId="4" borderId="0" xfId="0" applyNumberFormat="1" applyFont="1" applyFill="1" applyAlignment="1">
      <alignment horizontal="right" vertical="center"/>
    </xf>
    <xf numFmtId="0" fontId="15" fillId="4" borderId="1" xfId="15" applyNumberFormat="1" applyFont="1" applyFill="1" applyBorder="1" applyAlignment="1">
      <alignment horizontal="left" vertical="center"/>
    </xf>
    <xf numFmtId="0" fontId="15" fillId="4" borderId="6" xfId="0" applyNumberFormat="1" applyFont="1" applyFill="1" applyBorder="1" applyAlignment="1">
      <alignment horizontal="left" vertical="center"/>
    </xf>
    <xf numFmtId="0" fontId="15" fillId="0" borderId="0" xfId="15" applyNumberFormat="1" applyFont="1" applyFill="1" applyBorder="1" applyAlignment="1">
      <alignment horizontal="left" vertical="center"/>
    </xf>
    <xf numFmtId="0" fontId="28" fillId="4" borderId="0" xfId="0" applyNumberFormat="1" applyFont="1" applyFill="1"/>
    <xf numFmtId="0" fontId="3" fillId="4" borderId="6" xfId="0" applyNumberFormat="1" applyFont="1" applyFill="1" applyBorder="1" applyAlignment="1">
      <alignment horizontal="left" vertical="center"/>
    </xf>
    <xf numFmtId="167" fontId="3" fillId="5" borderId="0" xfId="0" applyNumberFormat="1" applyFont="1" applyFill="1" applyAlignment="1">
      <alignment horizontal="right" vertical="center"/>
    </xf>
    <xf numFmtId="0" fontId="18" fillId="4" borderId="0" xfId="13" applyNumberFormat="1" applyFont="1" applyFill="1" applyBorder="1" applyAlignment="1">
      <alignment horizontal="left" vertical="center" wrapText="1"/>
    </xf>
    <xf numFmtId="0" fontId="18" fillId="4" borderId="2" xfId="13" applyNumberFormat="1" applyFont="1" applyFill="1" applyBorder="1" applyAlignment="1">
      <alignment horizontal="left" vertical="center"/>
    </xf>
    <xf numFmtId="0" fontId="10" fillId="4" borderId="0" xfId="15" applyNumberFormat="1" applyFont="1" applyFill="1" applyBorder="1" applyAlignment="1">
      <alignment horizontal="left" vertical="center" indent="1"/>
    </xf>
    <xf numFmtId="0" fontId="10" fillId="4" borderId="2" xfId="15" applyNumberFormat="1" applyFont="1" applyFill="1" applyBorder="1" applyAlignment="1">
      <alignment horizontal="left" vertical="center" indent="1"/>
    </xf>
    <xf numFmtId="0" fontId="15" fillId="2" borderId="9" xfId="0" applyNumberFormat="1" applyFont="1" applyFill="1" applyBorder="1" applyAlignment="1">
      <alignment horizontal="left" vertical="center"/>
    </xf>
    <xf numFmtId="0" fontId="10" fillId="2" borderId="0" xfId="15" applyNumberFormat="1" applyFont="1" applyFill="1" applyBorder="1" applyAlignment="1">
      <alignment horizontal="left" vertical="center" indent="1"/>
    </xf>
    <xf numFmtId="0" fontId="10" fillId="0" borderId="0" xfId="15" applyNumberFormat="1" applyFont="1" applyFill="1" applyBorder="1" applyAlignment="1">
      <alignment horizontal="left" vertical="center" indent="1"/>
    </xf>
    <xf numFmtId="164" fontId="3" fillId="5" borderId="12" xfId="0" applyNumberFormat="1" applyFont="1" applyFill="1" applyBorder="1" applyAlignment="1">
      <alignment horizontal="right" vertical="center"/>
    </xf>
    <xf numFmtId="167" fontId="3" fillId="5" borderId="0" xfId="0" applyNumberFormat="1" applyFont="1" applyFill="1" applyBorder="1" applyAlignment="1">
      <alignment horizontal="right" vertical="center"/>
    </xf>
    <xf numFmtId="0" fontId="3" fillId="2" borderId="0" xfId="15" applyNumberFormat="1" applyFont="1" applyFill="1" applyBorder="1" applyAlignment="1">
      <alignment horizontal="left" vertical="center"/>
    </xf>
    <xf numFmtId="167" fontId="18" fillId="4" borderId="0" xfId="0" applyNumberFormat="1" applyFont="1" applyFill="1" applyAlignment="1">
      <alignment horizontal="right" vertical="center"/>
    </xf>
    <xf numFmtId="167" fontId="22" fillId="4" borderId="0" xfId="0" applyNumberFormat="1" applyFont="1" applyFill="1" applyAlignment="1">
      <alignment horizontal="right" vertical="center"/>
    </xf>
    <xf numFmtId="0" fontId="29" fillId="2" borderId="0" xfId="0" applyNumberFormat="1" applyFont="1" applyFill="1" applyAlignment="1">
      <alignment horizontal="left"/>
    </xf>
    <xf numFmtId="0" fontId="10" fillId="2" borderId="0" xfId="15" applyNumberFormat="1" applyFont="1" applyFill="1" applyBorder="1" applyAlignment="1">
      <alignment horizontal="left" vertical="center" indent="1" justifyLastLine="1"/>
    </xf>
    <xf numFmtId="0" fontId="10" fillId="4" borderId="8" xfId="12" applyNumberFormat="1" applyFont="1" applyFill="1" applyBorder="1" applyAlignment="1">
      <alignment horizontal="left" vertical="center"/>
    </xf>
    <xf numFmtId="164" fontId="3" fillId="5" borderId="13" xfId="0" applyNumberFormat="1" applyFont="1" applyFill="1" applyBorder="1" applyAlignment="1">
      <alignment horizontal="right" vertical="center"/>
    </xf>
    <xf numFmtId="164" fontId="22" fillId="4" borderId="0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Continuous" vertical="center"/>
    </xf>
    <xf numFmtId="0" fontId="18" fillId="4" borderId="2" xfId="0" applyNumberFormat="1" applyFont="1" applyFill="1" applyBorder="1" applyAlignment="1">
      <alignment horizontal="left" vertical="center"/>
    </xf>
    <xf numFmtId="0" fontId="9" fillId="4" borderId="0" xfId="0" applyNumberFormat="1" applyFont="1" applyFill="1" applyBorder="1" applyAlignment="1">
      <alignment horizontal="left" vertical="center"/>
    </xf>
    <xf numFmtId="0" fontId="9" fillId="4" borderId="8" xfId="13" applyNumberFormat="1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164" fontId="10" fillId="4" borderId="1" xfId="0" applyNumberFormat="1" applyFont="1" applyFill="1" applyBorder="1" applyAlignment="1">
      <alignment horizontal="right" vertical="center"/>
    </xf>
    <xf numFmtId="164" fontId="10" fillId="4" borderId="6" xfId="0" applyNumberFormat="1" applyFont="1" applyFill="1" applyBorder="1" applyAlignment="1">
      <alignment horizontal="right" vertical="center"/>
    </xf>
    <xf numFmtId="164" fontId="22" fillId="4" borderId="1" xfId="0" applyNumberFormat="1" applyFont="1" applyFill="1" applyBorder="1" applyAlignment="1">
      <alignment horizontal="right" vertical="center"/>
    </xf>
    <xf numFmtId="164" fontId="22" fillId="4" borderId="6" xfId="0" applyNumberFormat="1" applyFont="1" applyFill="1" applyBorder="1" applyAlignment="1">
      <alignment horizontal="right" vertical="center"/>
    </xf>
    <xf numFmtId="167" fontId="10" fillId="2" borderId="10" xfId="0" applyNumberFormat="1" applyFont="1" applyFill="1" applyBorder="1" applyAlignment="1">
      <alignment horizontal="right" vertical="center"/>
    </xf>
    <xf numFmtId="0" fontId="10" fillId="2" borderId="10" xfId="15" applyNumberFormat="1" applyFont="1" applyFill="1" applyBorder="1" applyAlignment="1">
      <alignment horizontal="left" vertical="center" wrapText="1"/>
    </xf>
    <xf numFmtId="0" fontId="10" fillId="2" borderId="1" xfId="15" applyNumberFormat="1" applyFont="1" applyFill="1" applyBorder="1" applyAlignment="1">
      <alignment horizontal="left" vertical="center"/>
    </xf>
    <xf numFmtId="0" fontId="10" fillId="2" borderId="5" xfId="15" applyNumberFormat="1" applyFont="1" applyFill="1" applyBorder="1" applyAlignment="1">
      <alignment horizontal="left" vertical="center"/>
    </xf>
    <xf numFmtId="166" fontId="13" fillId="2" borderId="0" xfId="11" quotePrefix="1" applyNumberFormat="1" applyFont="1" applyFill="1" applyBorder="1" applyAlignment="1">
      <alignment horizontal="right"/>
    </xf>
    <xf numFmtId="0" fontId="10" fillId="2" borderId="10" xfId="15" applyNumberFormat="1" applyFont="1" applyFill="1" applyBorder="1" applyAlignment="1">
      <alignment horizontal="left" vertical="center"/>
    </xf>
    <xf numFmtId="167" fontId="3" fillId="5" borderId="10" xfId="0" applyNumberFormat="1" applyFont="1" applyFill="1" applyBorder="1" applyAlignment="1">
      <alignment horizontal="right" vertical="center"/>
    </xf>
    <xf numFmtId="167" fontId="10" fillId="4" borderId="0" xfId="0" applyNumberFormat="1" applyFont="1" applyFill="1" applyBorder="1" applyAlignment="1">
      <alignment horizontal="right" vertical="center"/>
    </xf>
    <xf numFmtId="166" fontId="13" fillId="2" borderId="0" xfId="11" quotePrefix="1" applyNumberFormat="1" applyFont="1" applyFill="1" applyBorder="1" applyAlignment="1">
      <alignment horizontal="right" vertical="center"/>
    </xf>
    <xf numFmtId="166" fontId="13" fillId="2" borderId="9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165" fontId="5" fillId="0" borderId="0" xfId="0" applyNumberFormat="1" applyFont="1" applyBorder="1"/>
    <xf numFmtId="0" fontId="5" fillId="0" borderId="0" xfId="0" applyFont="1" applyBorder="1"/>
    <xf numFmtId="49" fontId="0" fillId="4" borderId="0" xfId="0" applyNumberFormat="1" applyFill="1" applyBorder="1"/>
    <xf numFmtId="49" fontId="13" fillId="0" borderId="0" xfId="0" applyNumberFormat="1" applyFont="1" applyFill="1" applyBorder="1" applyAlignment="1">
      <alignment horizontal="right"/>
    </xf>
    <xf numFmtId="0" fontId="5" fillId="0" borderId="0" xfId="0" applyNumberFormat="1" applyFont="1"/>
    <xf numFmtId="49" fontId="0" fillId="4" borderId="0" xfId="0" applyNumberFormat="1" applyFill="1"/>
    <xf numFmtId="166" fontId="13" fillId="2" borderId="0" xfId="0" applyNumberFormat="1" applyFont="1" applyFill="1" applyBorder="1" applyAlignment="1">
      <alignment horizontal="right"/>
    </xf>
    <xf numFmtId="166" fontId="13" fillId="2" borderId="9" xfId="0" quotePrefix="1" applyNumberFormat="1" applyFont="1" applyFill="1" applyBorder="1" applyAlignment="1">
      <alignment horizontal="right" vertical="center"/>
    </xf>
    <xf numFmtId="164" fontId="10" fillId="4" borderId="0" xfId="0" applyNumberFormat="1" applyFont="1" applyFill="1" applyAlignment="1">
      <alignment horizontal="right" vertical="center"/>
    </xf>
    <xf numFmtId="168" fontId="10" fillId="4" borderId="0" xfId="0" applyNumberFormat="1" applyFont="1" applyFill="1" applyAlignment="1">
      <alignment horizontal="right" vertical="center"/>
    </xf>
    <xf numFmtId="166" fontId="13" fillId="4" borderId="0" xfId="0" applyNumberFormat="1" applyFont="1" applyFill="1" applyBorder="1" applyAlignment="1">
      <alignment horizontal="right"/>
    </xf>
    <xf numFmtId="166" fontId="13" fillId="4" borderId="0" xfId="11" quotePrefix="1" applyNumberFormat="1" applyFont="1" applyFill="1" applyBorder="1" applyAlignment="1">
      <alignment horizontal="right"/>
    </xf>
    <xf numFmtId="164" fontId="33" fillId="4" borderId="10" xfId="12" applyNumberFormat="1" applyFont="1" applyFill="1" applyBorder="1" applyAlignment="1">
      <alignment horizontal="right"/>
    </xf>
    <xf numFmtId="164" fontId="0" fillId="4" borderId="0" xfId="0" applyNumberFormat="1" applyFill="1"/>
    <xf numFmtId="164" fontId="33" fillId="4" borderId="10" xfId="12" applyNumberFormat="1" applyFont="1" applyFill="1" applyBorder="1" applyAlignment="1">
      <alignment horizontal="center"/>
    </xf>
    <xf numFmtId="164" fontId="33" fillId="4" borderId="0" xfId="12" applyNumberFormat="1" applyFont="1" applyFill="1" applyBorder="1" applyAlignment="1">
      <alignment horizontal="right"/>
    </xf>
    <xf numFmtId="164" fontId="33" fillId="4" borderId="0" xfId="12" applyNumberFormat="1" applyFont="1" applyFill="1" applyBorder="1" applyAlignment="1">
      <alignment horizontal="center"/>
    </xf>
    <xf numFmtId="17" fontId="33" fillId="4" borderId="0" xfId="12" quotePrefix="1" applyNumberFormat="1" applyFont="1" applyFill="1" applyAlignment="1">
      <alignment horizontal="right" vertical="center"/>
    </xf>
    <xf numFmtId="0" fontId="33" fillId="4" borderId="0" xfId="12" quotePrefix="1" applyNumberFormat="1" applyFont="1" applyFill="1" applyAlignment="1">
      <alignment horizontal="right" vertical="center"/>
    </xf>
    <xf numFmtId="166" fontId="13" fillId="3" borderId="9" xfId="0" applyNumberFormat="1" applyFont="1" applyFill="1" applyBorder="1" applyAlignment="1">
      <alignment horizontal="right"/>
    </xf>
    <xf numFmtId="17" fontId="33" fillId="4" borderId="12" xfId="12" quotePrefix="1" applyNumberFormat="1" applyFont="1" applyFill="1" applyBorder="1" applyAlignment="1">
      <alignment horizontal="right" vertical="center"/>
    </xf>
    <xf numFmtId="164" fontId="10" fillId="2" borderId="10" xfId="15" applyNumberFormat="1" applyFont="1" applyFill="1" applyBorder="1" applyAlignment="1">
      <alignment horizontal="right" vertical="center"/>
    </xf>
    <xf numFmtId="164" fontId="22" fillId="0" borderId="2" xfId="0" applyNumberFormat="1" applyFont="1" applyBorder="1" applyAlignment="1">
      <alignment horizontal="right" vertical="center"/>
    </xf>
    <xf numFmtId="164" fontId="10" fillId="2" borderId="1" xfId="15" applyNumberFormat="1" applyFont="1" applyFill="1" applyBorder="1" applyAlignment="1">
      <alignment horizontal="right" vertical="center"/>
    </xf>
    <xf numFmtId="164" fontId="10" fillId="2" borderId="0" xfId="15" applyNumberFormat="1" applyFont="1" applyFill="1" applyBorder="1" applyAlignment="1">
      <alignment horizontal="right" vertical="center"/>
    </xf>
    <xf numFmtId="164" fontId="10" fillId="2" borderId="2" xfId="15" applyNumberFormat="1" applyFont="1" applyFill="1" applyBorder="1" applyAlignment="1">
      <alignment horizontal="right" vertical="center"/>
    </xf>
    <xf numFmtId="164" fontId="10" fillId="4" borderId="6" xfId="12" applyNumberFormat="1" applyFont="1" applyFill="1" applyBorder="1" applyAlignment="1">
      <alignment horizontal="right" vertical="center"/>
    </xf>
    <xf numFmtId="0" fontId="6" fillId="4" borderId="0" xfId="0" applyNumberFormat="1" applyFont="1" applyFill="1" applyBorder="1" applyAlignment="1">
      <alignment horizontal="left" vertical="center"/>
    </xf>
    <xf numFmtId="167" fontId="10" fillId="4" borderId="0" xfId="0" applyNumberFormat="1" applyFont="1" applyFill="1" applyAlignment="1">
      <alignment horizontal="right" vertical="center"/>
    </xf>
    <xf numFmtId="166" fontId="13" fillId="2" borderId="0" xfId="0" applyNumberFormat="1" applyFont="1" applyFill="1" applyBorder="1" applyAlignment="1">
      <alignment horizontal="right" vertical="center"/>
    </xf>
    <xf numFmtId="166" fontId="13" fillId="2" borderId="9" xfId="0" quotePrefix="1" applyNumberFormat="1" applyFont="1" applyFill="1" applyBorder="1" applyAlignment="1">
      <alignment horizontal="right"/>
    </xf>
    <xf numFmtId="0" fontId="13" fillId="2" borderId="11" xfId="11" quotePrefix="1" applyNumberFormat="1" applyFont="1" applyFill="1" applyBorder="1" applyAlignment="1">
      <alignment horizontal="right" vertical="center"/>
    </xf>
    <xf numFmtId="0" fontId="34" fillId="4" borderId="0" xfId="0" applyNumberFormat="1" applyFont="1" applyFill="1" applyAlignment="1">
      <alignment horizontal="left" vertical="center"/>
    </xf>
    <xf numFmtId="49" fontId="13" fillId="2" borderId="0" xfId="0" applyNumberFormat="1" applyFont="1" applyFill="1" applyBorder="1" applyAlignment="1">
      <alignment horizontal="right" vertical="center"/>
    </xf>
    <xf numFmtId="49" fontId="0" fillId="4" borderId="0" xfId="0" applyNumberFormat="1" applyFill="1" applyBorder="1" applyAlignment="1">
      <alignment vertical="center"/>
    </xf>
    <xf numFmtId="0" fontId="8" fillId="2" borderId="7" xfId="0" applyNumberFormat="1" applyFont="1" applyFill="1" applyBorder="1" applyAlignment="1">
      <alignment horizontal="left" vertical="center"/>
    </xf>
    <xf numFmtId="166" fontId="13" fillId="4" borderId="9" xfId="0" applyNumberFormat="1" applyFont="1" applyFill="1" applyBorder="1" applyAlignment="1">
      <alignment horizontal="right"/>
    </xf>
    <xf numFmtId="164" fontId="10" fillId="2" borderId="0" xfId="0" quotePrefix="1" applyNumberFormat="1" applyFont="1" applyFill="1" applyBorder="1" applyAlignment="1">
      <alignment horizontal="right" vertical="center"/>
    </xf>
    <xf numFmtId="164" fontId="10" fillId="2" borderId="5" xfId="0" applyNumberFormat="1" applyFont="1" applyFill="1" applyBorder="1" applyAlignment="1">
      <alignment horizontal="right" vertical="center"/>
    </xf>
    <xf numFmtId="0" fontId="8" fillId="4" borderId="0" xfId="0" applyNumberFormat="1" applyFont="1" applyFill="1" applyBorder="1" applyAlignment="1">
      <alignment horizontal="left"/>
    </xf>
    <xf numFmtId="166" fontId="13" fillId="2" borderId="0" xfId="11" applyNumberFormat="1" applyFont="1" applyFill="1" applyBorder="1" applyAlignment="1">
      <alignment horizontal="right"/>
    </xf>
    <xf numFmtId="0" fontId="8" fillId="4" borderId="9" xfId="0" applyNumberFormat="1" applyFont="1" applyFill="1" applyBorder="1" applyAlignment="1">
      <alignment horizontal="left" vertical="center"/>
    </xf>
    <xf numFmtId="164" fontId="10" fillId="4" borderId="0" xfId="13" applyNumberFormat="1" applyFont="1" applyFill="1" applyBorder="1" applyAlignment="1">
      <alignment horizontal="right" vertical="center"/>
    </xf>
    <xf numFmtId="167" fontId="10" fillId="4" borderId="0" xfId="0" applyNumberFormat="1" applyFont="1" applyFill="1" applyAlignment="1">
      <alignment horizontal="right"/>
    </xf>
    <xf numFmtId="167" fontId="3" fillId="5" borderId="0" xfId="0" applyNumberFormat="1" applyFont="1" applyFill="1" applyAlignment="1">
      <alignment horizontal="right"/>
    </xf>
    <xf numFmtId="167" fontId="18" fillId="4" borderId="0" xfId="0" applyNumberFormat="1" applyFont="1" applyFill="1" applyAlignment="1">
      <alignment horizontal="right"/>
    </xf>
    <xf numFmtId="167" fontId="22" fillId="4" borderId="0" xfId="0" applyNumberFormat="1" applyFont="1" applyFill="1" applyAlignment="1">
      <alignment horizontal="right"/>
    </xf>
    <xf numFmtId="0" fontId="22" fillId="4" borderId="8" xfId="0" applyNumberFormat="1" applyFont="1" applyFill="1" applyBorder="1" applyAlignment="1">
      <alignment horizontal="left" vertical="center"/>
    </xf>
    <xf numFmtId="0" fontId="18" fillId="0" borderId="0" xfId="0" applyNumberFormat="1" applyFont="1"/>
    <xf numFmtId="0" fontId="19" fillId="2" borderId="0" xfId="0" applyNumberFormat="1" applyFont="1" applyFill="1" applyAlignment="1">
      <alignment horizontal="left" vertical="center"/>
    </xf>
    <xf numFmtId="168" fontId="10" fillId="2" borderId="0" xfId="0" applyNumberFormat="1" applyFont="1" applyFill="1" applyBorder="1" applyAlignment="1">
      <alignment horizontal="right" vertical="center"/>
    </xf>
    <xf numFmtId="0" fontId="10" fillId="2" borderId="8" xfId="15" applyNumberFormat="1" applyFont="1" applyFill="1" applyBorder="1" applyAlignment="1">
      <alignment horizontal="left" vertical="center"/>
    </xf>
    <xf numFmtId="168" fontId="10" fillId="2" borderId="8" xfId="0" applyNumberFormat="1" applyFont="1" applyFill="1" applyBorder="1" applyAlignment="1">
      <alignment horizontal="right" vertical="center"/>
    </xf>
    <xf numFmtId="164" fontId="10" fillId="4" borderId="8" xfId="13" applyNumberFormat="1" applyFont="1" applyFill="1" applyBorder="1" applyAlignment="1">
      <alignment horizontal="right" vertical="center"/>
    </xf>
    <xf numFmtId="166" fontId="13" fillId="4" borderId="0" xfId="0" quotePrefix="1" applyNumberFormat="1" applyFont="1" applyFill="1" applyBorder="1" applyAlignment="1">
      <alignment horizontal="right" vertical="center"/>
    </xf>
    <xf numFmtId="164" fontId="22" fillId="2" borderId="0" xfId="0" applyNumberFormat="1" applyFont="1" applyFill="1" applyAlignment="1">
      <alignment horizontal="right" vertical="center"/>
    </xf>
    <xf numFmtId="0" fontId="35" fillId="2" borderId="0" xfId="14" applyFont="1" applyFill="1" applyBorder="1" applyAlignment="1">
      <alignment horizontal="right" vertical="center"/>
    </xf>
    <xf numFmtId="165" fontId="35" fillId="2" borderId="0" xfId="14" applyNumberFormat="1" applyFont="1" applyFill="1" applyBorder="1" applyAlignment="1">
      <alignment horizontal="right" vertical="center"/>
    </xf>
    <xf numFmtId="0" fontId="5" fillId="2" borderId="0" xfId="14" applyNumberFormat="1" applyFont="1" applyFill="1" applyBorder="1" applyAlignment="1"/>
    <xf numFmtId="0" fontId="13" fillId="2" borderId="9" xfId="14" applyFont="1" applyFill="1" applyBorder="1" applyAlignment="1">
      <alignment horizontal="right"/>
    </xf>
    <xf numFmtId="0" fontId="14" fillId="2" borderId="0" xfId="14" applyNumberFormat="1" applyFont="1" applyFill="1" applyBorder="1" applyAlignment="1">
      <alignment horizontal="left" vertical="center"/>
    </xf>
    <xf numFmtId="166" fontId="13" fillId="2" borderId="0" xfId="14" applyNumberFormat="1" applyFont="1" applyFill="1" applyBorder="1" applyAlignment="1">
      <alignment horizontal="right"/>
    </xf>
    <xf numFmtId="0" fontId="14" fillId="2" borderId="9" xfId="14" applyNumberFormat="1" applyFont="1" applyFill="1" applyBorder="1" applyAlignment="1">
      <alignment horizontal="left" vertical="center"/>
    </xf>
    <xf numFmtId="166" fontId="13" fillId="2" borderId="9" xfId="14" applyNumberFormat="1" applyFont="1" applyFill="1" applyBorder="1" applyAlignment="1">
      <alignment horizontal="center"/>
    </xf>
    <xf numFmtId="166" fontId="13" fillId="2" borderId="9" xfId="14" applyNumberFormat="1" applyFont="1" applyFill="1" applyBorder="1" applyAlignment="1">
      <alignment horizontal="right"/>
    </xf>
    <xf numFmtId="0" fontId="10" fillId="2" borderId="0" xfId="14" applyNumberFormat="1" applyFont="1" applyFill="1" applyBorder="1" applyAlignment="1">
      <alignment horizontal="left" vertical="center"/>
    </xf>
    <xf numFmtId="164" fontId="18" fillId="2" borderId="0" xfId="14" applyNumberFormat="1" applyFont="1" applyFill="1" applyBorder="1" applyAlignment="1">
      <alignment horizontal="center" vertical="center"/>
    </xf>
    <xf numFmtId="164" fontId="10" fillId="2" borderId="0" xfId="14" applyNumberFormat="1" applyFont="1" applyFill="1" applyBorder="1" applyAlignment="1">
      <alignment horizontal="right" vertical="center"/>
    </xf>
    <xf numFmtId="0" fontId="10" fillId="2" borderId="2" xfId="14" applyNumberFormat="1" applyFont="1" applyFill="1" applyBorder="1" applyAlignment="1">
      <alignment horizontal="left" vertical="center"/>
    </xf>
    <xf numFmtId="164" fontId="10" fillId="2" borderId="2" xfId="14" applyNumberFormat="1" applyFont="1" applyFill="1" applyBorder="1" applyAlignment="1">
      <alignment horizontal="center" vertical="center"/>
    </xf>
    <xf numFmtId="164" fontId="3" fillId="8" borderId="2" xfId="14" applyNumberFormat="1" applyFont="1" applyFill="1" applyBorder="1" applyAlignment="1">
      <alignment horizontal="right" vertical="center"/>
    </xf>
    <xf numFmtId="164" fontId="10" fillId="2" borderId="2" xfId="14" applyNumberFormat="1" applyFont="1" applyFill="1" applyBorder="1" applyAlignment="1">
      <alignment horizontal="right" vertical="center"/>
    </xf>
    <xf numFmtId="164" fontId="10" fillId="2" borderId="5" xfId="1" applyNumberFormat="1" applyFont="1" applyFill="1" applyBorder="1" applyAlignment="1">
      <alignment horizontal="center" vertical="center"/>
    </xf>
    <xf numFmtId="164" fontId="10" fillId="2" borderId="0" xfId="1" applyNumberFormat="1" applyFont="1" applyFill="1" applyBorder="1" applyAlignment="1">
      <alignment horizontal="center" vertical="center"/>
    </xf>
    <xf numFmtId="164" fontId="3" fillId="8" borderId="0" xfId="14" applyNumberFormat="1" applyFont="1" applyFill="1" applyBorder="1" applyAlignment="1">
      <alignment horizontal="right" vertical="center"/>
    </xf>
    <xf numFmtId="164" fontId="10" fillId="2" borderId="2" xfId="1" applyNumberFormat="1" applyFont="1" applyFill="1" applyBorder="1" applyAlignment="1">
      <alignment horizontal="center" vertical="center"/>
    </xf>
    <xf numFmtId="164" fontId="10" fillId="2" borderId="0" xfId="14" applyNumberFormat="1" applyFont="1" applyFill="1" applyBorder="1" applyAlignment="1">
      <alignment horizontal="center" vertical="center"/>
    </xf>
    <xf numFmtId="0" fontId="10" fillId="2" borderId="1" xfId="14" applyNumberFormat="1" applyFont="1" applyFill="1" applyBorder="1" applyAlignment="1">
      <alignment horizontal="left" vertical="center"/>
    </xf>
    <xf numFmtId="164" fontId="10" fillId="2" borderId="1" xfId="1" applyNumberFormat="1" applyFont="1" applyFill="1" applyBorder="1" applyAlignment="1">
      <alignment horizontal="center" vertical="center"/>
    </xf>
    <xf numFmtId="0" fontId="15" fillId="2" borderId="0" xfId="14" applyNumberFormat="1" applyFont="1" applyFill="1" applyBorder="1" applyAlignment="1">
      <alignment horizontal="left" vertical="center"/>
    </xf>
    <xf numFmtId="0" fontId="15" fillId="2" borderId="6" xfId="14" applyNumberFormat="1" applyFont="1" applyFill="1" applyBorder="1" applyAlignment="1">
      <alignment horizontal="left" vertical="center"/>
    </xf>
    <xf numFmtId="164" fontId="10" fillId="2" borderId="6" xfId="14" applyNumberFormat="1" applyFont="1" applyFill="1" applyBorder="1" applyAlignment="1">
      <alignment horizontal="center" vertical="center"/>
    </xf>
    <xf numFmtId="0" fontId="5" fillId="4" borderId="0" xfId="14" applyFont="1" applyFill="1"/>
    <xf numFmtId="0" fontId="11" fillId="4" borderId="0" xfId="14" applyFont="1" applyFill="1"/>
    <xf numFmtId="0" fontId="5" fillId="4" borderId="0" xfId="14" applyFont="1" applyFill="1" applyBorder="1"/>
    <xf numFmtId="0" fontId="17" fillId="4" borderId="0" xfId="14" applyFont="1" applyFill="1"/>
    <xf numFmtId="0" fontId="17" fillId="2" borderId="0" xfId="14" applyFont="1" applyFill="1" applyBorder="1" applyAlignment="1">
      <alignment horizontal="right" vertical="center" wrapText="1"/>
    </xf>
    <xf numFmtId="165" fontId="17" fillId="2" borderId="0" xfId="14" applyNumberFormat="1" applyFont="1" applyFill="1" applyBorder="1" applyAlignment="1">
      <alignment horizontal="right" vertical="center" wrapText="1"/>
    </xf>
    <xf numFmtId="0" fontId="28" fillId="0" borderId="0" xfId="0" applyFont="1"/>
    <xf numFmtId="0" fontId="3" fillId="2" borderId="0" xfId="14" applyNumberFormat="1" applyFont="1" applyFill="1" applyBorder="1" applyAlignment="1">
      <alignment horizontal="left"/>
    </xf>
    <xf numFmtId="0" fontId="36" fillId="2" borderId="0" xfId="12" applyFont="1" applyFill="1" applyBorder="1" applyAlignment="1">
      <alignment horizontal="right" vertical="center" wrapText="1"/>
    </xf>
    <xf numFmtId="165" fontId="36" fillId="2" borderId="0" xfId="12" applyNumberFormat="1" applyFont="1" applyFill="1" applyBorder="1" applyAlignment="1">
      <alignment horizontal="right" vertical="center" wrapText="1"/>
    </xf>
    <xf numFmtId="0" fontId="35" fillId="2" borderId="0" xfId="12" applyFont="1" applyFill="1" applyBorder="1" applyAlignment="1">
      <alignment horizontal="right" vertical="center"/>
    </xf>
    <xf numFmtId="165" fontId="37" fillId="2" borderId="0" xfId="12" applyNumberFormat="1" applyFont="1" applyFill="1" applyBorder="1" applyAlignment="1">
      <alignment horizontal="right" vertical="center"/>
    </xf>
    <xf numFmtId="0" fontId="37" fillId="2" borderId="0" xfId="12" applyFont="1" applyFill="1" applyBorder="1" applyAlignment="1">
      <alignment horizontal="right" vertical="center"/>
    </xf>
    <xf numFmtId="0" fontId="5" fillId="2" borderId="0" xfId="12" applyNumberFormat="1" applyFont="1" applyFill="1" applyBorder="1" applyAlignment="1"/>
    <xf numFmtId="0" fontId="13" fillId="2" borderId="9" xfId="12" applyFont="1" applyFill="1" applyBorder="1" applyAlignment="1">
      <alignment horizontal="right"/>
    </xf>
    <xf numFmtId="0" fontId="14" fillId="2" borderId="0" xfId="12" applyNumberFormat="1" applyFont="1" applyFill="1" applyBorder="1" applyAlignment="1">
      <alignment horizontal="left" vertical="center"/>
    </xf>
    <xf numFmtId="166" fontId="13" fillId="2" borderId="0" xfId="12" applyNumberFormat="1" applyFont="1" applyFill="1" applyBorder="1" applyAlignment="1">
      <alignment horizontal="right"/>
    </xf>
    <xf numFmtId="0" fontId="8" fillId="2" borderId="9" xfId="12" applyNumberFormat="1" applyFont="1" applyFill="1" applyBorder="1" applyAlignment="1">
      <alignment horizontal="left"/>
    </xf>
    <xf numFmtId="166" fontId="13" fillId="2" borderId="9" xfId="12" applyNumberFormat="1" applyFont="1" applyFill="1" applyBorder="1" applyAlignment="1">
      <alignment horizontal="center"/>
    </xf>
    <xf numFmtId="166" fontId="13" fillId="2" borderId="9" xfId="12" applyNumberFormat="1" applyFont="1" applyFill="1" applyBorder="1" applyAlignment="1">
      <alignment horizontal="right"/>
    </xf>
    <xf numFmtId="0" fontId="10" fillId="2" borderId="0" xfId="12" applyNumberFormat="1" applyFont="1" applyFill="1" applyBorder="1" applyAlignment="1">
      <alignment horizontal="left" vertical="center"/>
    </xf>
    <xf numFmtId="164" fontId="10" fillId="4" borderId="0" xfId="12" applyNumberFormat="1" applyFont="1" applyFill="1" applyBorder="1" applyAlignment="1">
      <alignment horizontal="center" vertical="center"/>
    </xf>
    <xf numFmtId="164" fontId="3" fillId="8" borderId="0" xfId="8" applyNumberFormat="1" applyFont="1" applyFill="1" applyBorder="1" applyAlignment="1">
      <alignment horizontal="right" vertical="center"/>
    </xf>
    <xf numFmtId="164" fontId="10" fillId="2" borderId="0" xfId="8" applyNumberFormat="1" applyFont="1" applyFill="1" applyBorder="1" applyAlignment="1">
      <alignment horizontal="right" vertical="center"/>
    </xf>
    <xf numFmtId="0" fontId="10" fillId="2" borderId="0" xfId="12" applyNumberFormat="1" applyFont="1" applyFill="1" applyBorder="1" applyAlignment="1">
      <alignment horizontal="left" vertical="center" indent="1" justifyLastLine="1"/>
    </xf>
    <xf numFmtId="164" fontId="38" fillId="2" borderId="0" xfId="1" applyNumberFormat="1" applyFont="1" applyFill="1" applyBorder="1" applyAlignment="1">
      <alignment horizontal="center" vertical="center"/>
    </xf>
    <xf numFmtId="0" fontId="10" fillId="2" borderId="2" xfId="12" applyNumberFormat="1" applyFont="1" applyFill="1" applyBorder="1" applyAlignment="1">
      <alignment horizontal="left" vertical="center"/>
    </xf>
    <xf numFmtId="164" fontId="10" fillId="2" borderId="2" xfId="12" applyNumberFormat="1" applyFont="1" applyFill="1" applyBorder="1" applyAlignment="1">
      <alignment horizontal="center" vertical="center"/>
    </xf>
    <xf numFmtId="164" fontId="3" fillId="8" borderId="2" xfId="8" applyNumberFormat="1" applyFont="1" applyFill="1" applyBorder="1" applyAlignment="1">
      <alignment horizontal="right" vertical="center"/>
    </xf>
    <xf numFmtId="164" fontId="10" fillId="2" borderId="2" xfId="8" applyNumberFormat="1" applyFont="1" applyFill="1" applyBorder="1" applyAlignment="1">
      <alignment horizontal="right" vertical="center"/>
    </xf>
    <xf numFmtId="0" fontId="15" fillId="2" borderId="6" xfId="12" applyNumberFormat="1" applyFont="1" applyFill="1" applyBorder="1" applyAlignment="1">
      <alignment horizontal="left" vertical="center"/>
    </xf>
    <xf numFmtId="164" fontId="10" fillId="2" borderId="6" xfId="1" applyNumberFormat="1" applyFont="1" applyFill="1" applyBorder="1" applyAlignment="1">
      <alignment horizontal="center" vertical="center"/>
    </xf>
    <xf numFmtId="164" fontId="3" fillId="8" borderId="6" xfId="8" applyNumberFormat="1" applyFont="1" applyFill="1" applyBorder="1" applyAlignment="1">
      <alignment horizontal="right" vertical="center"/>
    </xf>
    <xf numFmtId="164" fontId="10" fillId="2" borderId="6" xfId="8" applyNumberFormat="1" applyFont="1" applyFill="1" applyBorder="1" applyAlignment="1">
      <alignment horizontal="right" vertical="center"/>
    </xf>
    <xf numFmtId="166" fontId="13" fillId="6" borderId="0" xfId="0" quotePrefix="1" applyNumberFormat="1" applyFont="1" applyFill="1" applyBorder="1" applyAlignment="1">
      <alignment horizontal="right"/>
    </xf>
    <xf numFmtId="164" fontId="18" fillId="2" borderId="0" xfId="12" applyNumberFormat="1" applyFont="1" applyFill="1" applyBorder="1" applyAlignment="1">
      <alignment horizontal="center" vertical="center"/>
    </xf>
    <xf numFmtId="0" fontId="15" fillId="2" borderId="1" xfId="12" applyNumberFormat="1" applyFont="1" applyFill="1" applyBorder="1" applyAlignment="1">
      <alignment horizontal="left" vertical="center"/>
    </xf>
    <xf numFmtId="164" fontId="3" fillId="8" borderId="1" xfId="8" applyNumberFormat="1" applyFont="1" applyFill="1" applyBorder="1" applyAlignment="1">
      <alignment horizontal="right" vertical="center"/>
    </xf>
    <xf numFmtId="164" fontId="10" fillId="2" borderId="1" xfId="8" applyNumberFormat="1" applyFont="1" applyFill="1" applyBorder="1" applyAlignment="1">
      <alignment horizontal="right" vertical="center"/>
    </xf>
    <xf numFmtId="164" fontId="3" fillId="8" borderId="8" xfId="8" applyNumberFormat="1" applyFont="1" applyFill="1" applyBorder="1" applyAlignment="1">
      <alignment horizontal="right" vertical="center"/>
    </xf>
    <xf numFmtId="164" fontId="10" fillId="2" borderId="8" xfId="8" applyNumberFormat="1" applyFont="1" applyFill="1" applyBorder="1" applyAlignment="1">
      <alignment horizontal="right" vertical="center"/>
    </xf>
    <xf numFmtId="164" fontId="26" fillId="8" borderId="0" xfId="8" applyNumberFormat="1" applyFont="1" applyFill="1" applyBorder="1" applyAlignment="1">
      <alignment horizontal="right" vertical="center"/>
    </xf>
    <xf numFmtId="0" fontId="15" fillId="2" borderId="0" xfId="12" applyNumberFormat="1" applyFont="1" applyFill="1" applyBorder="1" applyAlignment="1">
      <alignment horizontal="left" vertical="center"/>
    </xf>
    <xf numFmtId="0" fontId="5" fillId="4" borderId="0" xfId="12" applyFont="1" applyFill="1"/>
    <xf numFmtId="0" fontId="11" fillId="4" borderId="0" xfId="12" applyFont="1" applyFill="1"/>
    <xf numFmtId="0" fontId="5" fillId="4" borderId="0" xfId="12" applyFont="1" applyFill="1" applyBorder="1"/>
    <xf numFmtId="0" fontId="4" fillId="4" borderId="0" xfId="0" applyFont="1" applyFill="1"/>
    <xf numFmtId="165" fontId="4" fillId="4" borderId="0" xfId="0" applyNumberFormat="1" applyFont="1" applyFill="1"/>
    <xf numFmtId="166" fontId="13" fillId="6" borderId="0" xfId="0" applyNumberFormat="1" applyFont="1" applyFill="1" applyBorder="1" applyAlignment="1">
      <alignment horizontal="right"/>
    </xf>
    <xf numFmtId="166" fontId="33" fillId="4" borderId="0" xfId="12" applyNumberFormat="1" applyFont="1" applyFill="1" applyAlignment="1">
      <alignment horizontal="right" vertical="center"/>
    </xf>
    <xf numFmtId="166" fontId="13" fillId="4" borderId="0" xfId="12" applyNumberFormat="1" applyFont="1" applyFill="1" applyBorder="1" applyAlignment="1">
      <alignment horizontal="right" vertical="center"/>
    </xf>
    <xf numFmtId="49" fontId="33" fillId="4" borderId="0" xfId="12" applyNumberFormat="1" applyFont="1" applyFill="1" applyAlignment="1">
      <alignment horizontal="right" vertical="center"/>
    </xf>
    <xf numFmtId="49" fontId="13" fillId="4" borderId="0" xfId="12" applyNumberFormat="1" applyFont="1" applyFill="1" applyBorder="1" applyAlignment="1">
      <alignment horizontal="right" vertical="center"/>
    </xf>
    <xf numFmtId="166" fontId="13" fillId="2" borderId="9" xfId="12" applyNumberFormat="1" applyFont="1" applyFill="1" applyBorder="1" applyAlignment="1">
      <alignment horizontal="right" vertical="center"/>
    </xf>
    <xf numFmtId="0" fontId="9" fillId="4" borderId="1" xfId="0" applyNumberFormat="1" applyFont="1" applyFill="1" applyBorder="1" applyAlignment="1">
      <alignment horizontal="left" vertical="center"/>
    </xf>
    <xf numFmtId="164" fontId="3" fillId="4" borderId="8" xfId="0" applyNumberFormat="1" applyFont="1" applyFill="1" applyBorder="1" applyAlignment="1">
      <alignment horizontal="right" vertical="center"/>
    </xf>
    <xf numFmtId="0" fontId="2" fillId="4" borderId="0" xfId="2" applyFont="1" applyFill="1"/>
    <xf numFmtId="0" fontId="4" fillId="4" borderId="0" xfId="0" applyFont="1" applyFill="1" applyBorder="1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36" fillId="0" borderId="0" xfId="13" applyFont="1" applyBorder="1" applyAlignment="1">
      <alignment horizontal="right" vertical="center" wrapText="1"/>
    </xf>
    <xf numFmtId="0" fontId="15" fillId="2" borderId="0" xfId="13" applyNumberFormat="1" applyFont="1" applyFill="1" applyBorder="1" applyAlignment="1">
      <alignment horizontal="left"/>
    </xf>
    <xf numFmtId="0" fontId="14" fillId="2" borderId="0" xfId="13" applyNumberFormat="1" applyFont="1" applyFill="1" applyBorder="1" applyAlignment="1">
      <alignment horizontal="left" vertical="center"/>
    </xf>
    <xf numFmtId="166" fontId="13" fillId="4" borderId="0" xfId="13" applyNumberFormat="1" applyFont="1" applyFill="1" applyBorder="1" applyAlignment="1">
      <alignment horizontal="right"/>
    </xf>
    <xf numFmtId="0" fontId="8" fillId="2" borderId="9" xfId="13" applyNumberFormat="1" applyFont="1" applyFill="1" applyBorder="1" applyAlignment="1">
      <alignment horizontal="left"/>
    </xf>
    <xf numFmtId="166" fontId="13" fillId="2" borderId="9" xfId="13" applyNumberFormat="1" applyFont="1" applyFill="1" applyBorder="1" applyAlignment="1">
      <alignment horizontal="right"/>
    </xf>
    <xf numFmtId="0" fontId="18" fillId="2" borderId="0" xfId="13" applyNumberFormat="1" applyFont="1" applyFill="1" applyBorder="1" applyAlignment="1">
      <alignment horizontal="left" vertical="center"/>
    </xf>
    <xf numFmtId="164" fontId="3" fillId="8" borderId="0" xfId="13" applyNumberFormat="1" applyFont="1" applyFill="1" applyBorder="1" applyAlignment="1">
      <alignment horizontal="right" vertical="center"/>
    </xf>
    <xf numFmtId="164" fontId="10" fillId="2" borderId="0" xfId="13" applyNumberFormat="1" applyFont="1" applyFill="1" applyBorder="1" applyAlignment="1">
      <alignment horizontal="right" vertical="center"/>
    </xf>
    <xf numFmtId="0" fontId="18" fillId="2" borderId="2" xfId="13" applyNumberFormat="1" applyFont="1" applyFill="1" applyBorder="1" applyAlignment="1">
      <alignment horizontal="left" vertical="center"/>
    </xf>
    <xf numFmtId="164" fontId="3" fillId="8" borderId="2" xfId="13" applyNumberFormat="1" applyFont="1" applyFill="1" applyBorder="1" applyAlignment="1">
      <alignment horizontal="right" vertical="center"/>
    </xf>
    <xf numFmtId="164" fontId="10" fillId="2" borderId="2" xfId="13" applyNumberFormat="1" applyFont="1" applyFill="1" applyBorder="1" applyAlignment="1">
      <alignment horizontal="right" vertical="center"/>
    </xf>
    <xf numFmtId="0" fontId="9" fillId="2" borderId="0" xfId="13" applyNumberFormat="1" applyFont="1" applyFill="1" applyBorder="1" applyAlignment="1">
      <alignment horizontal="left" vertical="center"/>
    </xf>
    <xf numFmtId="0" fontId="16" fillId="2" borderId="0" xfId="13" applyNumberFormat="1" applyFont="1" applyFill="1" applyBorder="1" applyAlignment="1">
      <alignment horizontal="left" vertical="center"/>
    </xf>
    <xf numFmtId="0" fontId="9" fillId="2" borderId="1" xfId="13" applyNumberFormat="1" applyFont="1" applyFill="1" applyBorder="1" applyAlignment="1">
      <alignment horizontal="left" vertical="center"/>
    </xf>
    <xf numFmtId="0" fontId="18" fillId="2" borderId="0" xfId="13" applyNumberFormat="1" applyFont="1" applyFill="1" applyBorder="1" applyAlignment="1">
      <alignment horizontal="left" vertical="center" indent="1" justifyLastLine="1"/>
    </xf>
    <xf numFmtId="0" fontId="18" fillId="2" borderId="5" xfId="13" applyNumberFormat="1" applyFont="1" applyFill="1" applyBorder="1" applyAlignment="1">
      <alignment horizontal="left" vertical="center"/>
    </xf>
    <xf numFmtId="0" fontId="9" fillId="2" borderId="2" xfId="13" applyNumberFormat="1" applyFont="1" applyFill="1" applyBorder="1" applyAlignment="1">
      <alignment horizontal="left" vertical="center"/>
    </xf>
    <xf numFmtId="0" fontId="18" fillId="2" borderId="8" xfId="13" applyNumberFormat="1" applyFont="1" applyFill="1" applyBorder="1" applyAlignment="1">
      <alignment horizontal="left" vertical="center" indent="1" justifyLastLine="1"/>
    </xf>
    <xf numFmtId="164" fontId="3" fillId="8" borderId="8" xfId="13" applyNumberFormat="1" applyFont="1" applyFill="1" applyBorder="1" applyAlignment="1">
      <alignment horizontal="right" vertical="center"/>
    </xf>
    <xf numFmtId="164" fontId="10" fillId="2" borderId="8" xfId="13" applyNumberFormat="1" applyFont="1" applyFill="1" applyBorder="1" applyAlignment="1">
      <alignment horizontal="right" vertical="center"/>
    </xf>
    <xf numFmtId="165" fontId="36" fillId="4" borderId="0" xfId="13" applyNumberFormat="1" applyFont="1" applyFill="1" applyBorder="1" applyAlignment="1">
      <alignment horizontal="right" vertical="center" wrapText="1"/>
    </xf>
    <xf numFmtId="0" fontId="36" fillId="4" borderId="0" xfId="13" applyFont="1" applyFill="1" applyBorder="1" applyAlignment="1">
      <alignment horizontal="right" vertical="center" wrapText="1"/>
    </xf>
    <xf numFmtId="166" fontId="13" fillId="4" borderId="0" xfId="0" quotePrefix="1" applyNumberFormat="1" applyFont="1" applyFill="1" applyBorder="1" applyAlignment="1">
      <alignment horizontal="right"/>
    </xf>
    <xf numFmtId="164" fontId="3" fillId="5" borderId="0" xfId="13" applyNumberFormat="1" applyFont="1" applyFill="1" applyBorder="1" applyAlignment="1">
      <alignment horizontal="right" vertical="center"/>
    </xf>
    <xf numFmtId="164" fontId="10" fillId="0" borderId="0" xfId="13" applyNumberFormat="1" applyFont="1" applyFill="1" applyBorder="1" applyAlignment="1">
      <alignment horizontal="right" vertical="center"/>
    </xf>
    <xf numFmtId="164" fontId="10" fillId="2" borderId="0" xfId="13" applyNumberFormat="1" applyFont="1" applyFill="1" applyBorder="1" applyAlignment="1">
      <alignment horizontal="right"/>
    </xf>
    <xf numFmtId="164" fontId="10" fillId="0" borderId="0" xfId="13" applyNumberFormat="1" applyFont="1" applyFill="1" applyBorder="1" applyAlignment="1">
      <alignment horizontal="right"/>
    </xf>
    <xf numFmtId="0" fontId="18" fillId="2" borderId="8" xfId="13" applyNumberFormat="1" applyFont="1" applyFill="1" applyBorder="1" applyAlignment="1">
      <alignment horizontal="left" vertical="center"/>
    </xf>
    <xf numFmtId="164" fontId="3" fillId="5" borderId="8" xfId="13" applyNumberFormat="1" applyFont="1" applyFill="1" applyBorder="1" applyAlignment="1">
      <alignment horizontal="right" vertical="center"/>
    </xf>
    <xf numFmtId="0" fontId="32" fillId="2" borderId="0" xfId="13" applyFont="1" applyFill="1" applyBorder="1" applyAlignment="1">
      <alignment horizontal="center"/>
    </xf>
    <xf numFmtId="0" fontId="32" fillId="2" borderId="0" xfId="13" applyFont="1" applyFill="1" applyBorder="1" applyAlignment="1"/>
    <xf numFmtId="164" fontId="27" fillId="5" borderId="0" xfId="0" applyNumberFormat="1" applyFont="1" applyFill="1" applyAlignment="1">
      <alignment horizontal="right" vertical="center"/>
    </xf>
    <xf numFmtId="164" fontId="18" fillId="2" borderId="0" xfId="13" applyNumberFormat="1" applyFont="1" applyFill="1" applyBorder="1" applyAlignment="1">
      <alignment horizontal="right" vertical="center"/>
    </xf>
    <xf numFmtId="168" fontId="3" fillId="5" borderId="1" xfId="13" applyNumberFormat="1" applyFont="1" applyFill="1" applyBorder="1" applyAlignment="1">
      <alignment horizontal="right" vertical="center"/>
    </xf>
    <xf numFmtId="168" fontId="10" fillId="2" borderId="1" xfId="13" applyNumberFormat="1" applyFont="1" applyFill="1" applyBorder="1" applyAlignment="1">
      <alignment horizontal="right" vertical="center"/>
    </xf>
    <xf numFmtId="168" fontId="10" fillId="2" borderId="0" xfId="13" applyNumberFormat="1" applyFont="1" applyFill="1" applyBorder="1" applyAlignment="1">
      <alignment horizontal="right" vertical="center"/>
    </xf>
    <xf numFmtId="164" fontId="3" fillId="5" borderId="2" xfId="13" applyNumberFormat="1" applyFont="1" applyFill="1" applyBorder="1" applyAlignment="1">
      <alignment horizontal="right" vertical="center"/>
    </xf>
    <xf numFmtId="0" fontId="9" fillId="2" borderId="2" xfId="13" applyNumberFormat="1" applyFont="1" applyFill="1" applyBorder="1" applyAlignment="1">
      <alignment horizontal="left"/>
    </xf>
    <xf numFmtId="168" fontId="3" fillId="5" borderId="0" xfId="13" applyNumberFormat="1" applyFont="1" applyFill="1" applyBorder="1" applyAlignment="1">
      <alignment horizontal="right" vertical="center"/>
    </xf>
    <xf numFmtId="168" fontId="3" fillId="5" borderId="8" xfId="13" applyNumberFormat="1" applyFont="1" applyFill="1" applyBorder="1" applyAlignment="1">
      <alignment horizontal="right" vertical="center"/>
    </xf>
    <xf numFmtId="168" fontId="10" fillId="2" borderId="8" xfId="13" applyNumberFormat="1" applyFont="1" applyFill="1" applyBorder="1" applyAlignment="1">
      <alignment horizontal="right" vertical="center"/>
    </xf>
    <xf numFmtId="169" fontId="13" fillId="2" borderId="0" xfId="13" applyNumberFormat="1" applyFont="1" applyFill="1" applyBorder="1" applyAlignment="1"/>
    <xf numFmtId="168" fontId="3" fillId="5" borderId="2" xfId="13" applyNumberFormat="1" applyFont="1" applyFill="1" applyBorder="1" applyAlignment="1">
      <alignment horizontal="right" vertical="center"/>
    </xf>
    <xf numFmtId="168" fontId="10" fillId="2" borderId="2" xfId="13" applyNumberFormat="1" applyFont="1" applyFill="1" applyBorder="1" applyAlignment="1">
      <alignment horizontal="right" vertical="center"/>
    </xf>
    <xf numFmtId="0" fontId="22" fillId="0" borderId="0" xfId="0" applyNumberFormat="1" applyFont="1" applyAlignment="1">
      <alignment horizontal="left" vertical="center"/>
    </xf>
    <xf numFmtId="167" fontId="3" fillId="5" borderId="8" xfId="13" applyNumberFormat="1" applyFont="1" applyFill="1" applyBorder="1" applyAlignment="1">
      <alignment horizontal="right" vertical="center"/>
    </xf>
    <xf numFmtId="167" fontId="10" fillId="2" borderId="8" xfId="13" applyNumberFormat="1" applyFont="1" applyFill="1" applyBorder="1" applyAlignment="1">
      <alignment horizontal="right" vertical="center"/>
    </xf>
    <xf numFmtId="167" fontId="10" fillId="4" borderId="0" xfId="13" applyNumberFormat="1" applyFont="1" applyFill="1" applyBorder="1" applyAlignment="1">
      <alignment horizontal="right"/>
    </xf>
    <xf numFmtId="167" fontId="3" fillId="5" borderId="0" xfId="13" applyNumberFormat="1" applyFont="1" applyFill="1" applyBorder="1" applyAlignment="1">
      <alignment horizontal="right"/>
    </xf>
    <xf numFmtId="0" fontId="15" fillId="2" borderId="0" xfId="13" applyFont="1" applyFill="1" applyBorder="1" applyAlignment="1">
      <alignment horizontal="left"/>
    </xf>
    <xf numFmtId="164" fontId="32" fillId="2" borderId="0" xfId="13" applyNumberFormat="1" applyFont="1" applyFill="1" applyBorder="1" applyAlignment="1">
      <alignment horizontal="right"/>
    </xf>
    <xf numFmtId="0" fontId="13" fillId="2" borderId="0" xfId="13" applyFont="1" applyFill="1" applyBorder="1" applyAlignment="1">
      <alignment vertical="center"/>
    </xf>
    <xf numFmtId="166" fontId="13" fillId="2" borderId="9" xfId="13" quotePrefix="1" applyNumberFormat="1" applyFont="1" applyFill="1" applyBorder="1" applyAlignment="1">
      <alignment horizontal="right" vertical="center"/>
    </xf>
    <xf numFmtId="166" fontId="13" fillId="4" borderId="9" xfId="13" applyNumberFormat="1" applyFont="1" applyFill="1" applyBorder="1" applyAlignment="1">
      <alignment horizontal="right"/>
    </xf>
    <xf numFmtId="164" fontId="16" fillId="2" borderId="0" xfId="13" applyNumberFormat="1" applyFont="1" applyFill="1" applyBorder="1" applyAlignment="1">
      <alignment horizontal="right" vertical="center"/>
    </xf>
    <xf numFmtId="164" fontId="10" fillId="4" borderId="0" xfId="13" applyNumberFormat="1" applyFont="1" applyFill="1" applyBorder="1" applyAlignment="1">
      <alignment horizontal="right"/>
    </xf>
    <xf numFmtId="168" fontId="16" fillId="2" borderId="0" xfId="13" applyNumberFormat="1" applyFont="1" applyFill="1" applyBorder="1" applyAlignment="1">
      <alignment horizontal="right" vertical="center"/>
    </xf>
    <xf numFmtId="167" fontId="16" fillId="2" borderId="0" xfId="13" applyNumberFormat="1" applyFont="1" applyFill="1" applyBorder="1" applyAlignment="1">
      <alignment horizontal="right"/>
    </xf>
    <xf numFmtId="168" fontId="3" fillId="5" borderId="0" xfId="13" applyNumberFormat="1" applyFont="1" applyFill="1" applyBorder="1" applyAlignment="1">
      <alignment horizontal="right"/>
    </xf>
    <xf numFmtId="168" fontId="10" fillId="4" borderId="0" xfId="13" applyNumberFormat="1" applyFont="1" applyFill="1" applyBorder="1" applyAlignment="1">
      <alignment horizontal="right"/>
    </xf>
    <xf numFmtId="0" fontId="18" fillId="2" borderId="0" xfId="13" applyNumberFormat="1" applyFont="1" applyFill="1" applyBorder="1" applyAlignment="1">
      <alignment horizontal="left" vertical="center" wrapText="1"/>
    </xf>
    <xf numFmtId="164" fontId="16" fillId="2" borderId="0" xfId="13" applyNumberFormat="1" applyFont="1" applyFill="1" applyBorder="1" applyAlignment="1">
      <alignment horizontal="right"/>
    </xf>
    <xf numFmtId="164" fontId="3" fillId="5" borderId="0" xfId="13" applyNumberFormat="1" applyFont="1" applyFill="1" applyBorder="1" applyAlignment="1">
      <alignment horizontal="right"/>
    </xf>
    <xf numFmtId="168" fontId="16" fillId="2" borderId="0" xfId="13" applyNumberFormat="1" applyFont="1" applyFill="1" applyBorder="1" applyAlignment="1">
      <alignment horizontal="right"/>
    </xf>
    <xf numFmtId="0" fontId="9" fillId="2" borderId="5" xfId="13" applyNumberFormat="1" applyFont="1" applyFill="1" applyBorder="1" applyAlignment="1">
      <alignment horizontal="left" vertical="center"/>
    </xf>
    <xf numFmtId="164" fontId="16" fillId="2" borderId="5" xfId="13" applyNumberFormat="1" applyFont="1" applyFill="1" applyBorder="1" applyAlignment="1">
      <alignment horizontal="right" vertical="center"/>
    </xf>
    <xf numFmtId="164" fontId="10" fillId="2" borderId="5" xfId="13" applyNumberFormat="1" applyFont="1" applyFill="1" applyBorder="1" applyAlignment="1">
      <alignment horizontal="right" vertical="center"/>
    </xf>
    <xf numFmtId="164" fontId="3" fillId="5" borderId="5" xfId="13" applyNumberFormat="1" applyFont="1" applyFill="1" applyBorder="1" applyAlignment="1">
      <alignment horizontal="right" vertical="center"/>
    </xf>
    <xf numFmtId="164" fontId="10" fillId="4" borderId="5" xfId="13" applyNumberFormat="1" applyFont="1" applyFill="1" applyBorder="1" applyAlignment="1">
      <alignment horizontal="right" vertical="center"/>
    </xf>
    <xf numFmtId="164" fontId="10" fillId="4" borderId="2" xfId="13" applyNumberFormat="1" applyFont="1" applyFill="1" applyBorder="1" applyAlignment="1">
      <alignment horizontal="right" vertical="center"/>
    </xf>
    <xf numFmtId="168" fontId="16" fillId="2" borderId="8" xfId="13" applyNumberFormat="1" applyFont="1" applyFill="1" applyBorder="1" applyAlignment="1">
      <alignment horizontal="right" vertical="center"/>
    </xf>
    <xf numFmtId="0" fontId="14" fillId="4" borderId="9" xfId="13" applyNumberFormat="1" applyFont="1" applyFill="1" applyBorder="1" applyAlignment="1">
      <alignment horizontal="left" vertical="center"/>
    </xf>
    <xf numFmtId="166" fontId="13" fillId="2" borderId="9" xfId="13" quotePrefix="1" applyNumberFormat="1" applyFont="1" applyFill="1" applyBorder="1" applyAlignment="1">
      <alignment horizontal="right"/>
    </xf>
    <xf numFmtId="0" fontId="9" fillId="2" borderId="14" xfId="13" applyNumberFormat="1" applyFont="1" applyFill="1" applyBorder="1" applyAlignment="1">
      <alignment horizontal="left" vertical="center"/>
    </xf>
    <xf numFmtId="164" fontId="16" fillId="2" borderId="14" xfId="13" applyNumberFormat="1" applyFont="1" applyFill="1" applyBorder="1" applyAlignment="1">
      <alignment horizontal="right" vertical="center"/>
    </xf>
    <xf numFmtId="164" fontId="10" fillId="2" borderId="14" xfId="13" applyNumberFormat="1" applyFont="1" applyFill="1" applyBorder="1" applyAlignment="1">
      <alignment horizontal="right" vertical="center"/>
    </xf>
    <xf numFmtId="164" fontId="27" fillId="5" borderId="14" xfId="0" applyNumberFormat="1" applyFont="1" applyFill="1" applyBorder="1" applyAlignment="1">
      <alignment horizontal="right" vertical="center"/>
    </xf>
    <xf numFmtId="164" fontId="22" fillId="2" borderId="14" xfId="0" applyNumberFormat="1" applyFont="1" applyFill="1" applyBorder="1" applyAlignment="1">
      <alignment horizontal="right" vertical="center"/>
    </xf>
    <xf numFmtId="167" fontId="3" fillId="5" borderId="0" xfId="4" applyNumberFormat="1" applyFont="1" applyFill="1" applyBorder="1" applyAlignment="1">
      <alignment horizontal="right"/>
    </xf>
    <xf numFmtId="168" fontId="16" fillId="2" borderId="2" xfId="13" applyNumberFormat="1" applyFont="1" applyFill="1" applyBorder="1" applyAlignment="1">
      <alignment horizontal="right" vertical="center"/>
    </xf>
    <xf numFmtId="0" fontId="15" fillId="4" borderId="0" xfId="13" applyNumberFormat="1" applyFont="1" applyFill="1" applyBorder="1" applyAlignment="1">
      <alignment horizontal="left"/>
    </xf>
    <xf numFmtId="164" fontId="36" fillId="4" borderId="0" xfId="13" applyNumberFormat="1" applyFont="1" applyFill="1" applyBorder="1" applyAlignment="1">
      <alignment horizontal="right" vertical="center" wrapText="1"/>
    </xf>
    <xf numFmtId="0" fontId="15" fillId="4" borderId="0" xfId="13" applyFont="1" applyFill="1" applyBorder="1" applyAlignment="1">
      <alignment horizontal="left"/>
    </xf>
    <xf numFmtId="164" fontId="32" fillId="4" borderId="0" xfId="13" applyNumberFormat="1" applyFont="1" applyFill="1" applyBorder="1" applyAlignment="1">
      <alignment horizontal="right"/>
    </xf>
    <xf numFmtId="0" fontId="8" fillId="2" borderId="9" xfId="0" applyNumberFormat="1" applyFont="1" applyFill="1" applyBorder="1" applyAlignment="1">
      <alignment horizontal="left"/>
    </xf>
    <xf numFmtId="0" fontId="17" fillId="4" borderId="0" xfId="0" applyNumberFormat="1" applyFont="1" applyFill="1" applyBorder="1"/>
    <xf numFmtId="0" fontId="5" fillId="2" borderId="0" xfId="0" applyNumberFormat="1" applyFont="1" applyFill="1" applyBorder="1" applyAlignment="1">
      <alignment wrapText="1"/>
    </xf>
    <xf numFmtId="0" fontId="8" fillId="2" borderId="9" xfId="13" applyNumberFormat="1" applyFont="1" applyFill="1" applyBorder="1" applyAlignment="1">
      <alignment horizontal="left" vertical="center"/>
    </xf>
    <xf numFmtId="0" fontId="9" fillId="4" borderId="6" xfId="0" applyNumberFormat="1" applyFont="1" applyFill="1" applyBorder="1" applyAlignment="1">
      <alignment horizontal="left" vertical="center"/>
    </xf>
    <xf numFmtId="0" fontId="15" fillId="4" borderId="0" xfId="0" applyNumberFormat="1" applyFont="1" applyFill="1" applyBorder="1" applyAlignment="1">
      <alignment horizontal="left" vertical="center"/>
    </xf>
    <xf numFmtId="164" fontId="3" fillId="5" borderId="0" xfId="0" applyNumberFormat="1" applyFont="1" applyFill="1" applyBorder="1" applyAlignment="1">
      <alignment horizontal="right"/>
    </xf>
    <xf numFmtId="164" fontId="10" fillId="4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>
      <alignment horizontal="left" vertical="center" wrapText="1"/>
    </xf>
    <xf numFmtId="0" fontId="9" fillId="4" borderId="6" xfId="0" applyNumberFormat="1" applyFont="1" applyFill="1" applyBorder="1" applyAlignment="1">
      <alignment horizontal="left" vertical="center" wrapText="1"/>
    </xf>
    <xf numFmtId="164" fontId="3" fillId="5" borderId="6" xfId="0" applyNumberFormat="1" applyFont="1" applyFill="1" applyBorder="1" applyAlignment="1">
      <alignment horizontal="right"/>
    </xf>
    <xf numFmtId="164" fontId="10" fillId="4" borderId="6" xfId="0" applyNumberFormat="1" applyFont="1" applyFill="1" applyBorder="1" applyAlignment="1">
      <alignment horizontal="right"/>
    </xf>
    <xf numFmtId="0" fontId="9" fillId="4" borderId="2" xfId="0" applyNumberFormat="1" applyFont="1" applyFill="1" applyBorder="1" applyAlignment="1">
      <alignment horizontal="left" vertical="center"/>
    </xf>
    <xf numFmtId="0" fontId="9" fillId="4" borderId="8" xfId="0" applyNumberFormat="1" applyFont="1" applyFill="1" applyBorder="1" applyAlignment="1">
      <alignment horizontal="left" vertical="center"/>
    </xf>
    <xf numFmtId="0" fontId="18" fillId="4" borderId="5" xfId="0" applyNumberFormat="1" applyFont="1" applyFill="1" applyBorder="1" applyAlignment="1">
      <alignment horizontal="left" vertical="center"/>
    </xf>
    <xf numFmtId="165" fontId="36" fillId="4" borderId="0" xfId="0" applyNumberFormat="1" applyFont="1" applyFill="1" applyBorder="1" applyAlignment="1">
      <alignment horizontal="right" vertical="center" wrapText="1"/>
    </xf>
    <xf numFmtId="0" fontId="36" fillId="4" borderId="0" xfId="0" applyFont="1" applyFill="1" applyBorder="1" applyAlignment="1">
      <alignment horizontal="right" vertical="center" wrapText="1"/>
    </xf>
    <xf numFmtId="167" fontId="13" fillId="4" borderId="0" xfId="0" applyNumberFormat="1" applyFont="1" applyFill="1" applyBorder="1" applyAlignment="1">
      <alignment horizontal="right"/>
    </xf>
    <xf numFmtId="0" fontId="0" fillId="4" borderId="0" xfId="0" applyFill="1" applyBorder="1"/>
    <xf numFmtId="165" fontId="36" fillId="0" borderId="0" xfId="13" applyNumberFormat="1" applyFont="1" applyBorder="1" applyAlignment="1">
      <alignment horizontal="right" vertical="center" wrapText="1"/>
    </xf>
    <xf numFmtId="166" fontId="13" fillId="4" borderId="0" xfId="13" applyNumberFormat="1" applyFont="1" applyFill="1" applyBorder="1" applyAlignment="1">
      <alignment horizontal="right" vertical="center"/>
    </xf>
    <xf numFmtId="0" fontId="13" fillId="2" borderId="0" xfId="11" quotePrefix="1" applyNumberFormat="1" applyFont="1" applyFill="1" applyBorder="1" applyAlignment="1">
      <alignment horizontal="right" vertical="center"/>
    </xf>
    <xf numFmtId="164" fontId="3" fillId="4" borderId="0" xfId="13" applyNumberFormat="1" applyFont="1" applyFill="1" applyBorder="1" applyAlignment="1">
      <alignment horizontal="right" vertical="center"/>
    </xf>
    <xf numFmtId="164" fontId="3" fillId="6" borderId="0" xfId="12" applyNumberFormat="1" applyFont="1" applyFill="1" applyBorder="1" applyAlignment="1">
      <alignment horizontal="right" vertical="center"/>
    </xf>
    <xf numFmtId="164" fontId="10" fillId="6" borderId="0" xfId="12" applyNumberFormat="1" applyFont="1" applyFill="1" applyBorder="1" applyAlignment="1">
      <alignment horizontal="right" vertical="center"/>
    </xf>
    <xf numFmtId="164" fontId="3" fillId="6" borderId="2" xfId="12" applyNumberFormat="1" applyFont="1" applyFill="1" applyBorder="1" applyAlignment="1">
      <alignment horizontal="right" vertical="center"/>
    </xf>
    <xf numFmtId="164" fontId="10" fillId="6" borderId="2" xfId="12" applyNumberFormat="1" applyFont="1" applyFill="1" applyBorder="1" applyAlignment="1">
      <alignment horizontal="right" vertical="center"/>
    </xf>
    <xf numFmtId="0" fontId="18" fillId="4" borderId="5" xfId="13" applyNumberFormat="1" applyFont="1" applyFill="1" applyBorder="1" applyAlignment="1">
      <alignment horizontal="left" vertical="center"/>
    </xf>
    <xf numFmtId="0" fontId="10" fillId="2" borderId="6" xfId="13" applyNumberFormat="1" applyFont="1" applyFill="1" applyBorder="1" applyAlignment="1">
      <alignment horizontal="left" vertical="center"/>
    </xf>
    <xf numFmtId="164" fontId="3" fillId="4" borderId="6" xfId="0" applyNumberFormat="1" applyFont="1" applyFill="1" applyBorder="1" applyAlignment="1">
      <alignment horizontal="right" vertical="center"/>
    </xf>
    <xf numFmtId="0" fontId="30" fillId="7" borderId="4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166" fontId="13" fillId="4" borderId="9" xfId="0" applyNumberFormat="1" applyFont="1" applyFill="1" applyBorder="1" applyAlignment="1">
      <alignment horizontal="center" vertical="center" wrapText="1"/>
    </xf>
    <xf numFmtId="166" fontId="13" fillId="4" borderId="9" xfId="0" applyNumberFormat="1" applyFont="1" applyFill="1" applyBorder="1" applyAlignment="1">
      <alignment horizontal="center" vertical="center"/>
    </xf>
    <xf numFmtId="49" fontId="13" fillId="4" borderId="9" xfId="11" applyNumberFormat="1" applyFont="1" applyFill="1" applyBorder="1" applyAlignment="1">
      <alignment horizontal="center" vertical="center"/>
    </xf>
    <xf numFmtId="49" fontId="13" fillId="4" borderId="9" xfId="11" applyNumberFormat="1" applyFont="1" applyFill="1" applyBorder="1" applyAlignment="1">
      <alignment horizontal="center"/>
    </xf>
    <xf numFmtId="49" fontId="13" fillId="0" borderId="0" xfId="11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left"/>
    </xf>
    <xf numFmtId="0" fontId="8" fillId="2" borderId="9" xfId="0" applyNumberFormat="1" applyFont="1" applyFill="1" applyBorder="1" applyAlignment="1">
      <alignment horizontal="left"/>
    </xf>
    <xf numFmtId="0" fontId="13" fillId="2" borderId="9" xfId="12" applyNumberFormat="1" applyFont="1" applyFill="1" applyBorder="1" applyAlignment="1">
      <alignment horizontal="center" vertical="center"/>
    </xf>
    <xf numFmtId="164" fontId="33" fillId="4" borderId="0" xfId="12" applyNumberFormat="1" applyFont="1" applyFill="1" applyBorder="1" applyAlignment="1">
      <alignment horizontal="center"/>
    </xf>
    <xf numFmtId="0" fontId="33" fillId="4" borderId="10" xfId="12" applyNumberFormat="1" applyFont="1" applyFill="1" applyBorder="1" applyAlignment="1">
      <alignment horizontal="center"/>
    </xf>
    <xf numFmtId="164" fontId="33" fillId="4" borderId="10" xfId="12" applyNumberFormat="1" applyFont="1" applyFill="1" applyBorder="1" applyAlignment="1">
      <alignment horizontal="center"/>
    </xf>
    <xf numFmtId="0" fontId="33" fillId="4" borderId="0" xfId="12" applyNumberFormat="1" applyFont="1" applyFill="1" applyBorder="1" applyAlignment="1">
      <alignment horizontal="center"/>
    </xf>
    <xf numFmtId="0" fontId="13" fillId="2" borderId="0" xfId="12" applyNumberFormat="1" applyFont="1" applyFill="1" applyBorder="1" applyAlignment="1">
      <alignment horizontal="center"/>
    </xf>
    <xf numFmtId="0" fontId="13" fillId="2" borderId="9" xfId="14" applyFont="1" applyFill="1" applyBorder="1" applyAlignment="1">
      <alignment horizontal="center"/>
    </xf>
    <xf numFmtId="0" fontId="13" fillId="2" borderId="9" xfId="12" applyFont="1" applyFill="1" applyBorder="1" applyAlignment="1">
      <alignment horizontal="center"/>
    </xf>
    <xf numFmtId="49" fontId="13" fillId="4" borderId="9" xfId="13" applyNumberFormat="1" applyFont="1" applyFill="1" applyBorder="1" applyAlignment="1">
      <alignment horizontal="center"/>
    </xf>
    <xf numFmtId="0" fontId="13" fillId="2" borderId="9" xfId="13" applyFont="1" applyFill="1" applyBorder="1" applyAlignment="1">
      <alignment horizontal="center"/>
    </xf>
    <xf numFmtId="169" fontId="13" fillId="2" borderId="9" xfId="13" applyNumberFormat="1" applyFont="1" applyFill="1" applyBorder="1" applyAlignment="1">
      <alignment horizontal="center"/>
    </xf>
    <xf numFmtId="166" fontId="13" fillId="2" borderId="9" xfId="13" applyNumberFormat="1" applyFont="1" applyFill="1" applyBorder="1" applyAlignment="1">
      <alignment horizontal="center"/>
    </xf>
  </cellXfs>
  <cellStyles count="16">
    <cellStyle name="=C:\WINNT35\SYSTEM32\COMMAND.COM 2" xfId="1"/>
    <cellStyle name="=C:\WINNT35\SYSTEM32\COMMAND.COM 2 10" xfId="2"/>
    <cellStyle name="=C:\WINNT35\SYSTEM32\COMMAND.COM 2 2" xfId="3"/>
    <cellStyle name="Comma" xfId="4" builtinId="3"/>
    <cellStyle name="Comma 193 2" xfId="5"/>
    <cellStyle name="Comma 193 2 2" xfId="6"/>
    <cellStyle name="Comma 193 2 3" xfId="7"/>
    <cellStyle name="Comma 2" xfId="8"/>
    <cellStyle name="Comma 4" xfId="9"/>
    <cellStyle name="Comma 5" xfId="10"/>
    <cellStyle name="Comma 5 2" xfId="11"/>
    <cellStyle name="Normal" xfId="0" builtinId="0"/>
    <cellStyle name="Normal 2" xfId="12"/>
    <cellStyle name="Normal 3" xfId="13"/>
    <cellStyle name="Normal 4" xfId="14"/>
    <cellStyle name="Normal_BS" xfId="15"/>
  </cellStyles>
  <dxfs count="39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2505075</xdr:colOff>
      <xdr:row>3</xdr:row>
      <xdr:rowOff>38100</xdr:rowOff>
    </xdr:from>
    <xdr:to>
      <xdr:col>4</xdr:col>
      <xdr:colOff>4686300</xdr:colOff>
      <xdr:row>13</xdr:row>
      <xdr:rowOff>66675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4769094" y="609600"/>
          <a:ext cx="2181225" cy="1933575"/>
          <a:chOff x="4848" y="1080"/>
          <a:chExt cx="4945" cy="4235"/>
        </a:xfrm>
      </xdr:grpSpPr>
      <xdr:sp macro="" textlink="">
        <xdr:nvSpPr>
          <xdr:cNvPr id="3" name="Freeform 3"/>
          <xdr:cNvSpPr>
            <a:spLocks noEditPoints="1"/>
          </xdr:cNvSpPr>
        </xdr:nvSpPr>
        <xdr:spPr bwMode="auto">
          <a:xfrm>
            <a:off x="4848" y="4947"/>
            <a:ext cx="1115" cy="368"/>
          </a:xfrm>
          <a:custGeom>
            <a:avLst/>
            <a:gdLst>
              <a:gd name="T0" fmla="*/ 1 w 1785"/>
              <a:gd name="T1" fmla="*/ 1 h 587"/>
              <a:gd name="T2" fmla="*/ 1 w 1785"/>
              <a:gd name="T3" fmla="*/ 1 h 587"/>
              <a:gd name="T4" fmla="*/ 1 w 1785"/>
              <a:gd name="T5" fmla="*/ 1 h 587"/>
              <a:gd name="T6" fmla="*/ 1 w 1785"/>
              <a:gd name="T7" fmla="*/ 1 h 587"/>
              <a:gd name="T8" fmla="*/ 1 w 1785"/>
              <a:gd name="T9" fmla="*/ 1 h 587"/>
              <a:gd name="T10" fmla="*/ 1 w 1785"/>
              <a:gd name="T11" fmla="*/ 1 h 587"/>
              <a:gd name="T12" fmla="*/ 1 w 1785"/>
              <a:gd name="T13" fmla="*/ 1 h 587"/>
              <a:gd name="T14" fmla="*/ 1 w 1785"/>
              <a:gd name="T15" fmla="*/ 1 h 587"/>
              <a:gd name="T16" fmla="*/ 1 w 1785"/>
              <a:gd name="T17" fmla="*/ 1 h 587"/>
              <a:gd name="T18" fmla="*/ 1 w 1785"/>
              <a:gd name="T19" fmla="*/ 1 h 587"/>
              <a:gd name="T20" fmla="*/ 1 w 1785"/>
              <a:gd name="T21" fmla="*/ 1 h 587"/>
              <a:gd name="T22" fmla="*/ 1 w 1785"/>
              <a:gd name="T23" fmla="*/ 1 h 587"/>
              <a:gd name="T24" fmla="*/ 1 w 1785"/>
              <a:gd name="T25" fmla="*/ 1 h 587"/>
              <a:gd name="T26" fmla="*/ 1 w 1785"/>
              <a:gd name="T27" fmla="*/ 1 h 587"/>
              <a:gd name="T28" fmla="*/ 1 w 1785"/>
              <a:gd name="T29" fmla="*/ 1 h 587"/>
              <a:gd name="T30" fmla="*/ 1 w 1785"/>
              <a:gd name="T31" fmla="*/ 1 h 587"/>
              <a:gd name="T32" fmla="*/ 0 w 1785"/>
              <a:gd name="T33" fmla="*/ 1 h 587"/>
              <a:gd name="T34" fmla="*/ 1 w 1785"/>
              <a:gd name="T35" fmla="*/ 1 h 587"/>
              <a:gd name="T36" fmla="*/ 1 w 1785"/>
              <a:gd name="T37" fmla="*/ 1 h 587"/>
              <a:gd name="T38" fmla="*/ 1 w 1785"/>
              <a:gd name="T39" fmla="*/ 1 h 587"/>
              <a:gd name="T40" fmla="*/ 1 w 1785"/>
              <a:gd name="T41" fmla="*/ 1 h 587"/>
              <a:gd name="T42" fmla="*/ 1 w 1785"/>
              <a:gd name="T43" fmla="*/ 0 h 587"/>
              <a:gd name="T44" fmla="*/ 1 w 1785"/>
              <a:gd name="T45" fmla="*/ 1 h 587"/>
              <a:gd name="T46" fmla="*/ 1 w 1785"/>
              <a:gd name="T47" fmla="*/ 1 h 587"/>
              <a:gd name="T48" fmla="*/ 1 w 1785"/>
              <a:gd name="T49" fmla="*/ 1 h 587"/>
              <a:gd name="T50" fmla="*/ 1 w 1785"/>
              <a:gd name="T51" fmla="*/ 1 h 587"/>
              <a:gd name="T52" fmla="*/ 1 w 1785"/>
              <a:gd name="T53" fmla="*/ 1 h 587"/>
              <a:gd name="T54" fmla="*/ 1 w 1785"/>
              <a:gd name="T55" fmla="*/ 1 h 587"/>
              <a:gd name="T56" fmla="*/ 1 w 1785"/>
              <a:gd name="T57" fmla="*/ 1 h 587"/>
              <a:gd name="T58" fmla="*/ 1 w 1785"/>
              <a:gd name="T59" fmla="*/ 1 h 587"/>
              <a:gd name="T60" fmla="*/ 1 w 1785"/>
              <a:gd name="T61" fmla="*/ 1 h 587"/>
              <a:gd name="T62" fmla="*/ 1 w 1785"/>
              <a:gd name="T63" fmla="*/ 1 h 587"/>
              <a:gd name="T64" fmla="*/ 1 w 1785"/>
              <a:gd name="T65" fmla="*/ 1 h 587"/>
              <a:gd name="T66" fmla="*/ 1 w 1785"/>
              <a:gd name="T67" fmla="*/ 1 h 587"/>
              <a:gd name="T68" fmla="*/ 1 w 1785"/>
              <a:gd name="T69" fmla="*/ 1 h 587"/>
              <a:gd name="T70" fmla="*/ 1 w 1785"/>
              <a:gd name="T71" fmla="*/ 1 h 587"/>
              <a:gd name="T72" fmla="*/ 1 w 1785"/>
              <a:gd name="T73" fmla="*/ 1 h 587"/>
              <a:gd name="T74" fmla="*/ 1 w 1785"/>
              <a:gd name="T75" fmla="*/ 1 h 587"/>
              <a:gd name="T76" fmla="*/ 1 w 1785"/>
              <a:gd name="T77" fmla="*/ 1 h 587"/>
              <a:gd name="T78" fmla="*/ 1 w 1785"/>
              <a:gd name="T79" fmla="*/ 1 h 587"/>
              <a:gd name="T80" fmla="*/ 1 w 1785"/>
              <a:gd name="T81" fmla="*/ 1 h 587"/>
              <a:gd name="T82" fmla="*/ 1 w 1785"/>
              <a:gd name="T83" fmla="*/ 1 h 587"/>
              <a:gd name="T84" fmla="*/ 1 w 1785"/>
              <a:gd name="T85" fmla="*/ 1 h 587"/>
              <a:gd name="T86" fmla="*/ 1 w 1785"/>
              <a:gd name="T87" fmla="*/ 1 h 587"/>
              <a:gd name="T88" fmla="*/ 1 w 1785"/>
              <a:gd name="T89" fmla="*/ 1 h 587"/>
              <a:gd name="T90" fmla="*/ 1 w 1785"/>
              <a:gd name="T91" fmla="*/ 1 h 587"/>
              <a:gd name="T92" fmla="*/ 1 w 1785"/>
              <a:gd name="T93" fmla="*/ 1 h 587"/>
              <a:gd name="T94" fmla="*/ 1 w 1785"/>
              <a:gd name="T95" fmla="*/ 1 h 587"/>
              <a:gd name="T96" fmla="*/ 1 w 1785"/>
              <a:gd name="T97" fmla="*/ 1 h 587"/>
              <a:gd name="T98" fmla="*/ 1 w 1785"/>
              <a:gd name="T99" fmla="*/ 1 h 587"/>
              <a:gd name="T100" fmla="*/ 1 w 1785"/>
              <a:gd name="T101" fmla="*/ 1 h 587"/>
              <a:gd name="T102" fmla="*/ 1 w 1785"/>
              <a:gd name="T103" fmla="*/ 1 h 587"/>
              <a:gd name="T104" fmla="*/ 1 w 1785"/>
              <a:gd name="T105" fmla="*/ 1 h 587"/>
              <a:gd name="T106" fmla="*/ 1 w 1785"/>
              <a:gd name="T107" fmla="*/ 1 h 587"/>
              <a:gd name="T108" fmla="*/ 1 w 1785"/>
              <a:gd name="T109" fmla="*/ 1 h 587"/>
              <a:gd name="T110" fmla="*/ 1 w 1785"/>
              <a:gd name="T111" fmla="*/ 1 h 587"/>
              <a:gd name="T112" fmla="*/ 1 w 1785"/>
              <a:gd name="T113" fmla="*/ 1 h 587"/>
              <a:gd name="T114" fmla="*/ 1 w 1785"/>
              <a:gd name="T115" fmla="*/ 1 h 587"/>
              <a:gd name="T116" fmla="*/ 1 w 1785"/>
              <a:gd name="T117" fmla="*/ 1 h 587"/>
              <a:gd name="T118" fmla="*/ 1 w 1785"/>
              <a:gd name="T119" fmla="*/ 1 h 587"/>
              <a:gd name="T120" fmla="*/ 1 w 1785"/>
              <a:gd name="T121" fmla="*/ 1 h 587"/>
              <a:gd name="T122" fmla="*/ 1 w 1785"/>
              <a:gd name="T123" fmla="*/ 1 h 587"/>
              <a:gd name="T124" fmla="*/ 1 w 1785"/>
              <a:gd name="T125" fmla="*/ 1 h 58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5"/>
              <a:gd name="T190" fmla="*/ 0 h 587"/>
              <a:gd name="T191" fmla="*/ 1785 w 1785"/>
              <a:gd name="T192" fmla="*/ 587 h 58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5" h="587">
                <a:moveTo>
                  <a:pt x="387" y="228"/>
                </a:moveTo>
                <a:lnTo>
                  <a:pt x="387" y="224"/>
                </a:lnTo>
                <a:lnTo>
                  <a:pt x="383" y="220"/>
                </a:lnTo>
                <a:lnTo>
                  <a:pt x="383" y="217"/>
                </a:lnTo>
                <a:lnTo>
                  <a:pt x="383" y="212"/>
                </a:lnTo>
                <a:lnTo>
                  <a:pt x="383" y="209"/>
                </a:lnTo>
                <a:lnTo>
                  <a:pt x="383" y="205"/>
                </a:lnTo>
                <a:lnTo>
                  <a:pt x="378" y="201"/>
                </a:lnTo>
                <a:lnTo>
                  <a:pt x="378" y="197"/>
                </a:lnTo>
                <a:lnTo>
                  <a:pt x="378" y="194"/>
                </a:lnTo>
                <a:lnTo>
                  <a:pt x="375" y="194"/>
                </a:lnTo>
                <a:lnTo>
                  <a:pt x="375" y="189"/>
                </a:lnTo>
                <a:lnTo>
                  <a:pt x="375" y="186"/>
                </a:lnTo>
                <a:lnTo>
                  <a:pt x="371" y="182"/>
                </a:lnTo>
                <a:lnTo>
                  <a:pt x="371" y="177"/>
                </a:lnTo>
                <a:lnTo>
                  <a:pt x="367" y="177"/>
                </a:lnTo>
                <a:lnTo>
                  <a:pt x="367" y="174"/>
                </a:lnTo>
                <a:lnTo>
                  <a:pt x="363" y="170"/>
                </a:lnTo>
                <a:lnTo>
                  <a:pt x="363" y="166"/>
                </a:lnTo>
                <a:lnTo>
                  <a:pt x="360" y="166"/>
                </a:lnTo>
                <a:lnTo>
                  <a:pt x="360" y="162"/>
                </a:lnTo>
                <a:lnTo>
                  <a:pt x="355" y="162"/>
                </a:lnTo>
                <a:lnTo>
                  <a:pt x="352" y="159"/>
                </a:lnTo>
                <a:lnTo>
                  <a:pt x="348" y="154"/>
                </a:lnTo>
                <a:lnTo>
                  <a:pt x="344" y="154"/>
                </a:lnTo>
                <a:lnTo>
                  <a:pt x="344" y="151"/>
                </a:lnTo>
                <a:lnTo>
                  <a:pt x="340" y="151"/>
                </a:lnTo>
                <a:lnTo>
                  <a:pt x="340" y="147"/>
                </a:lnTo>
                <a:lnTo>
                  <a:pt x="337" y="147"/>
                </a:lnTo>
                <a:lnTo>
                  <a:pt x="332" y="147"/>
                </a:lnTo>
                <a:lnTo>
                  <a:pt x="329" y="143"/>
                </a:lnTo>
                <a:lnTo>
                  <a:pt x="325" y="143"/>
                </a:lnTo>
                <a:lnTo>
                  <a:pt x="320" y="143"/>
                </a:lnTo>
                <a:lnTo>
                  <a:pt x="317" y="139"/>
                </a:lnTo>
                <a:lnTo>
                  <a:pt x="313" y="139"/>
                </a:lnTo>
                <a:lnTo>
                  <a:pt x="309" y="139"/>
                </a:lnTo>
                <a:lnTo>
                  <a:pt x="305" y="139"/>
                </a:lnTo>
                <a:lnTo>
                  <a:pt x="302" y="139"/>
                </a:lnTo>
                <a:lnTo>
                  <a:pt x="297" y="139"/>
                </a:lnTo>
                <a:lnTo>
                  <a:pt x="297" y="136"/>
                </a:lnTo>
                <a:lnTo>
                  <a:pt x="294" y="136"/>
                </a:lnTo>
                <a:lnTo>
                  <a:pt x="290" y="136"/>
                </a:lnTo>
                <a:lnTo>
                  <a:pt x="286" y="136"/>
                </a:lnTo>
                <a:lnTo>
                  <a:pt x="282" y="136"/>
                </a:lnTo>
                <a:lnTo>
                  <a:pt x="279" y="136"/>
                </a:lnTo>
                <a:lnTo>
                  <a:pt x="274" y="139"/>
                </a:lnTo>
                <a:lnTo>
                  <a:pt x="270" y="139"/>
                </a:lnTo>
                <a:lnTo>
                  <a:pt x="267" y="139"/>
                </a:lnTo>
                <a:lnTo>
                  <a:pt x="262" y="139"/>
                </a:lnTo>
                <a:lnTo>
                  <a:pt x="259" y="139"/>
                </a:lnTo>
                <a:lnTo>
                  <a:pt x="255" y="143"/>
                </a:lnTo>
                <a:lnTo>
                  <a:pt x="251" y="143"/>
                </a:lnTo>
                <a:lnTo>
                  <a:pt x="247" y="143"/>
                </a:lnTo>
                <a:lnTo>
                  <a:pt x="244" y="147"/>
                </a:lnTo>
                <a:lnTo>
                  <a:pt x="239" y="147"/>
                </a:lnTo>
                <a:lnTo>
                  <a:pt x="236" y="151"/>
                </a:lnTo>
                <a:lnTo>
                  <a:pt x="232" y="154"/>
                </a:lnTo>
                <a:lnTo>
                  <a:pt x="228" y="154"/>
                </a:lnTo>
                <a:lnTo>
                  <a:pt x="224" y="159"/>
                </a:lnTo>
                <a:lnTo>
                  <a:pt x="224" y="162"/>
                </a:lnTo>
                <a:lnTo>
                  <a:pt x="221" y="162"/>
                </a:lnTo>
                <a:lnTo>
                  <a:pt x="221" y="166"/>
                </a:lnTo>
                <a:lnTo>
                  <a:pt x="216" y="166"/>
                </a:lnTo>
                <a:lnTo>
                  <a:pt x="216" y="170"/>
                </a:lnTo>
                <a:lnTo>
                  <a:pt x="212" y="170"/>
                </a:lnTo>
                <a:lnTo>
                  <a:pt x="212" y="174"/>
                </a:lnTo>
                <a:lnTo>
                  <a:pt x="209" y="177"/>
                </a:lnTo>
                <a:lnTo>
                  <a:pt x="209" y="182"/>
                </a:lnTo>
                <a:lnTo>
                  <a:pt x="204" y="186"/>
                </a:lnTo>
                <a:lnTo>
                  <a:pt x="204" y="189"/>
                </a:lnTo>
                <a:lnTo>
                  <a:pt x="204" y="194"/>
                </a:lnTo>
                <a:lnTo>
                  <a:pt x="201" y="194"/>
                </a:lnTo>
                <a:lnTo>
                  <a:pt x="201" y="197"/>
                </a:lnTo>
                <a:lnTo>
                  <a:pt x="201" y="201"/>
                </a:lnTo>
                <a:lnTo>
                  <a:pt x="197" y="205"/>
                </a:lnTo>
                <a:lnTo>
                  <a:pt x="197" y="209"/>
                </a:lnTo>
                <a:lnTo>
                  <a:pt x="193" y="212"/>
                </a:lnTo>
                <a:lnTo>
                  <a:pt x="193" y="217"/>
                </a:lnTo>
                <a:lnTo>
                  <a:pt x="193" y="220"/>
                </a:lnTo>
                <a:lnTo>
                  <a:pt x="193" y="224"/>
                </a:lnTo>
                <a:lnTo>
                  <a:pt x="189" y="228"/>
                </a:lnTo>
                <a:lnTo>
                  <a:pt x="189" y="232"/>
                </a:lnTo>
                <a:lnTo>
                  <a:pt x="189" y="235"/>
                </a:lnTo>
                <a:lnTo>
                  <a:pt x="189" y="240"/>
                </a:lnTo>
                <a:lnTo>
                  <a:pt x="189" y="244"/>
                </a:lnTo>
                <a:lnTo>
                  <a:pt x="186" y="247"/>
                </a:lnTo>
                <a:lnTo>
                  <a:pt x="186" y="252"/>
                </a:lnTo>
                <a:lnTo>
                  <a:pt x="186" y="255"/>
                </a:lnTo>
                <a:lnTo>
                  <a:pt x="186" y="259"/>
                </a:lnTo>
                <a:lnTo>
                  <a:pt x="186" y="263"/>
                </a:lnTo>
                <a:lnTo>
                  <a:pt x="186" y="267"/>
                </a:lnTo>
                <a:lnTo>
                  <a:pt x="186" y="270"/>
                </a:lnTo>
                <a:lnTo>
                  <a:pt x="186" y="275"/>
                </a:lnTo>
                <a:lnTo>
                  <a:pt x="186" y="278"/>
                </a:lnTo>
                <a:lnTo>
                  <a:pt x="181" y="282"/>
                </a:lnTo>
                <a:lnTo>
                  <a:pt x="181" y="286"/>
                </a:lnTo>
                <a:lnTo>
                  <a:pt x="181" y="290"/>
                </a:lnTo>
                <a:lnTo>
                  <a:pt x="181" y="293"/>
                </a:lnTo>
                <a:lnTo>
                  <a:pt x="181" y="298"/>
                </a:lnTo>
                <a:lnTo>
                  <a:pt x="181" y="310"/>
                </a:lnTo>
                <a:lnTo>
                  <a:pt x="181" y="317"/>
                </a:lnTo>
                <a:lnTo>
                  <a:pt x="186" y="325"/>
                </a:lnTo>
                <a:lnTo>
                  <a:pt x="186" y="333"/>
                </a:lnTo>
                <a:lnTo>
                  <a:pt x="186" y="340"/>
                </a:lnTo>
                <a:lnTo>
                  <a:pt x="186" y="348"/>
                </a:lnTo>
                <a:lnTo>
                  <a:pt x="189" y="356"/>
                </a:lnTo>
                <a:lnTo>
                  <a:pt x="189" y="363"/>
                </a:lnTo>
                <a:lnTo>
                  <a:pt x="193" y="371"/>
                </a:lnTo>
                <a:lnTo>
                  <a:pt x="193" y="379"/>
                </a:lnTo>
                <a:lnTo>
                  <a:pt x="197" y="383"/>
                </a:lnTo>
                <a:lnTo>
                  <a:pt x="197" y="391"/>
                </a:lnTo>
                <a:lnTo>
                  <a:pt x="201" y="398"/>
                </a:lnTo>
                <a:lnTo>
                  <a:pt x="204" y="403"/>
                </a:lnTo>
                <a:lnTo>
                  <a:pt x="204" y="406"/>
                </a:lnTo>
                <a:lnTo>
                  <a:pt x="209" y="414"/>
                </a:lnTo>
                <a:lnTo>
                  <a:pt x="212" y="418"/>
                </a:lnTo>
                <a:lnTo>
                  <a:pt x="216" y="421"/>
                </a:lnTo>
                <a:lnTo>
                  <a:pt x="221" y="426"/>
                </a:lnTo>
                <a:lnTo>
                  <a:pt x="224" y="429"/>
                </a:lnTo>
                <a:lnTo>
                  <a:pt x="228" y="433"/>
                </a:lnTo>
                <a:lnTo>
                  <a:pt x="236" y="437"/>
                </a:lnTo>
                <a:lnTo>
                  <a:pt x="239" y="437"/>
                </a:lnTo>
                <a:lnTo>
                  <a:pt x="244" y="441"/>
                </a:lnTo>
                <a:lnTo>
                  <a:pt x="247" y="444"/>
                </a:lnTo>
                <a:lnTo>
                  <a:pt x="255" y="444"/>
                </a:lnTo>
                <a:lnTo>
                  <a:pt x="259" y="449"/>
                </a:lnTo>
                <a:lnTo>
                  <a:pt x="267" y="449"/>
                </a:lnTo>
                <a:lnTo>
                  <a:pt x="270" y="449"/>
                </a:lnTo>
                <a:lnTo>
                  <a:pt x="279" y="452"/>
                </a:lnTo>
                <a:lnTo>
                  <a:pt x="286" y="452"/>
                </a:lnTo>
                <a:lnTo>
                  <a:pt x="290" y="452"/>
                </a:lnTo>
                <a:lnTo>
                  <a:pt x="297" y="452"/>
                </a:lnTo>
                <a:lnTo>
                  <a:pt x="302" y="452"/>
                </a:lnTo>
                <a:lnTo>
                  <a:pt x="305" y="452"/>
                </a:lnTo>
                <a:lnTo>
                  <a:pt x="309" y="449"/>
                </a:lnTo>
                <a:lnTo>
                  <a:pt x="313" y="449"/>
                </a:lnTo>
                <a:lnTo>
                  <a:pt x="320" y="449"/>
                </a:lnTo>
                <a:lnTo>
                  <a:pt x="325" y="449"/>
                </a:lnTo>
                <a:lnTo>
                  <a:pt x="329" y="444"/>
                </a:lnTo>
                <a:lnTo>
                  <a:pt x="332" y="444"/>
                </a:lnTo>
                <a:lnTo>
                  <a:pt x="337" y="441"/>
                </a:lnTo>
                <a:lnTo>
                  <a:pt x="340" y="441"/>
                </a:lnTo>
                <a:lnTo>
                  <a:pt x="344" y="437"/>
                </a:lnTo>
                <a:lnTo>
                  <a:pt x="348" y="433"/>
                </a:lnTo>
                <a:lnTo>
                  <a:pt x="352" y="429"/>
                </a:lnTo>
                <a:lnTo>
                  <a:pt x="355" y="429"/>
                </a:lnTo>
                <a:lnTo>
                  <a:pt x="360" y="426"/>
                </a:lnTo>
                <a:lnTo>
                  <a:pt x="360" y="421"/>
                </a:lnTo>
                <a:lnTo>
                  <a:pt x="363" y="418"/>
                </a:lnTo>
                <a:lnTo>
                  <a:pt x="367" y="414"/>
                </a:lnTo>
                <a:lnTo>
                  <a:pt x="367" y="409"/>
                </a:lnTo>
                <a:lnTo>
                  <a:pt x="371" y="406"/>
                </a:lnTo>
                <a:lnTo>
                  <a:pt x="375" y="403"/>
                </a:lnTo>
                <a:lnTo>
                  <a:pt x="375" y="398"/>
                </a:lnTo>
                <a:lnTo>
                  <a:pt x="375" y="394"/>
                </a:lnTo>
                <a:lnTo>
                  <a:pt x="378" y="391"/>
                </a:lnTo>
                <a:lnTo>
                  <a:pt x="378" y="383"/>
                </a:lnTo>
                <a:lnTo>
                  <a:pt x="383" y="379"/>
                </a:lnTo>
                <a:lnTo>
                  <a:pt x="383" y="375"/>
                </a:lnTo>
                <a:lnTo>
                  <a:pt x="383" y="368"/>
                </a:lnTo>
                <a:lnTo>
                  <a:pt x="387" y="363"/>
                </a:lnTo>
                <a:lnTo>
                  <a:pt x="387" y="356"/>
                </a:lnTo>
                <a:lnTo>
                  <a:pt x="561" y="356"/>
                </a:lnTo>
                <a:lnTo>
                  <a:pt x="561" y="360"/>
                </a:lnTo>
                <a:lnTo>
                  <a:pt x="561" y="363"/>
                </a:lnTo>
                <a:lnTo>
                  <a:pt x="561" y="368"/>
                </a:lnTo>
                <a:lnTo>
                  <a:pt x="561" y="375"/>
                </a:lnTo>
                <a:lnTo>
                  <a:pt x="561" y="379"/>
                </a:lnTo>
                <a:lnTo>
                  <a:pt x="556" y="383"/>
                </a:lnTo>
                <a:lnTo>
                  <a:pt x="556" y="386"/>
                </a:lnTo>
                <a:lnTo>
                  <a:pt x="556" y="391"/>
                </a:lnTo>
                <a:lnTo>
                  <a:pt x="556" y="394"/>
                </a:lnTo>
                <a:lnTo>
                  <a:pt x="553" y="398"/>
                </a:lnTo>
                <a:lnTo>
                  <a:pt x="553" y="403"/>
                </a:lnTo>
                <a:lnTo>
                  <a:pt x="553" y="406"/>
                </a:lnTo>
                <a:lnTo>
                  <a:pt x="553" y="409"/>
                </a:lnTo>
                <a:lnTo>
                  <a:pt x="549" y="414"/>
                </a:lnTo>
                <a:lnTo>
                  <a:pt x="549" y="418"/>
                </a:lnTo>
                <a:lnTo>
                  <a:pt x="549" y="421"/>
                </a:lnTo>
                <a:lnTo>
                  <a:pt x="544" y="426"/>
                </a:lnTo>
                <a:lnTo>
                  <a:pt x="544" y="429"/>
                </a:lnTo>
                <a:lnTo>
                  <a:pt x="541" y="433"/>
                </a:lnTo>
                <a:lnTo>
                  <a:pt x="541" y="437"/>
                </a:lnTo>
                <a:lnTo>
                  <a:pt x="541" y="441"/>
                </a:lnTo>
                <a:lnTo>
                  <a:pt x="537" y="444"/>
                </a:lnTo>
                <a:lnTo>
                  <a:pt x="537" y="449"/>
                </a:lnTo>
                <a:lnTo>
                  <a:pt x="534" y="452"/>
                </a:lnTo>
                <a:lnTo>
                  <a:pt x="534" y="456"/>
                </a:lnTo>
                <a:lnTo>
                  <a:pt x="529" y="461"/>
                </a:lnTo>
                <a:lnTo>
                  <a:pt x="529" y="464"/>
                </a:lnTo>
                <a:lnTo>
                  <a:pt x="526" y="464"/>
                </a:lnTo>
                <a:lnTo>
                  <a:pt x="526" y="467"/>
                </a:lnTo>
                <a:lnTo>
                  <a:pt x="522" y="471"/>
                </a:lnTo>
                <a:lnTo>
                  <a:pt x="522" y="476"/>
                </a:lnTo>
                <a:lnTo>
                  <a:pt x="518" y="479"/>
                </a:lnTo>
                <a:lnTo>
                  <a:pt x="518" y="483"/>
                </a:lnTo>
                <a:lnTo>
                  <a:pt x="514" y="487"/>
                </a:lnTo>
                <a:lnTo>
                  <a:pt x="511" y="491"/>
                </a:lnTo>
                <a:lnTo>
                  <a:pt x="506" y="494"/>
                </a:lnTo>
                <a:lnTo>
                  <a:pt x="506" y="499"/>
                </a:lnTo>
                <a:lnTo>
                  <a:pt x="503" y="499"/>
                </a:lnTo>
                <a:lnTo>
                  <a:pt x="503" y="502"/>
                </a:lnTo>
                <a:lnTo>
                  <a:pt x="499" y="506"/>
                </a:lnTo>
                <a:lnTo>
                  <a:pt x="495" y="510"/>
                </a:lnTo>
                <a:lnTo>
                  <a:pt x="491" y="514"/>
                </a:lnTo>
                <a:lnTo>
                  <a:pt x="488" y="517"/>
                </a:lnTo>
                <a:lnTo>
                  <a:pt x="483" y="517"/>
                </a:lnTo>
                <a:lnTo>
                  <a:pt x="483" y="522"/>
                </a:lnTo>
                <a:lnTo>
                  <a:pt x="479" y="526"/>
                </a:lnTo>
                <a:lnTo>
                  <a:pt x="476" y="526"/>
                </a:lnTo>
                <a:lnTo>
                  <a:pt x="471" y="529"/>
                </a:lnTo>
                <a:lnTo>
                  <a:pt x="471" y="534"/>
                </a:lnTo>
                <a:lnTo>
                  <a:pt x="468" y="534"/>
                </a:lnTo>
                <a:lnTo>
                  <a:pt x="464" y="537"/>
                </a:lnTo>
                <a:lnTo>
                  <a:pt x="460" y="541"/>
                </a:lnTo>
                <a:lnTo>
                  <a:pt x="456" y="541"/>
                </a:lnTo>
                <a:lnTo>
                  <a:pt x="456" y="545"/>
                </a:lnTo>
                <a:lnTo>
                  <a:pt x="453" y="545"/>
                </a:lnTo>
                <a:lnTo>
                  <a:pt x="448" y="549"/>
                </a:lnTo>
                <a:lnTo>
                  <a:pt x="445" y="549"/>
                </a:lnTo>
                <a:lnTo>
                  <a:pt x="441" y="552"/>
                </a:lnTo>
                <a:lnTo>
                  <a:pt x="436" y="552"/>
                </a:lnTo>
                <a:lnTo>
                  <a:pt x="433" y="557"/>
                </a:lnTo>
                <a:lnTo>
                  <a:pt x="429" y="557"/>
                </a:lnTo>
                <a:lnTo>
                  <a:pt x="425" y="560"/>
                </a:lnTo>
                <a:lnTo>
                  <a:pt x="421" y="564"/>
                </a:lnTo>
                <a:lnTo>
                  <a:pt x="418" y="564"/>
                </a:lnTo>
                <a:lnTo>
                  <a:pt x="413" y="568"/>
                </a:lnTo>
                <a:lnTo>
                  <a:pt x="410" y="568"/>
                </a:lnTo>
                <a:lnTo>
                  <a:pt x="406" y="568"/>
                </a:lnTo>
                <a:lnTo>
                  <a:pt x="402" y="572"/>
                </a:lnTo>
                <a:lnTo>
                  <a:pt x="398" y="572"/>
                </a:lnTo>
                <a:lnTo>
                  <a:pt x="395" y="572"/>
                </a:lnTo>
                <a:lnTo>
                  <a:pt x="390" y="575"/>
                </a:lnTo>
                <a:lnTo>
                  <a:pt x="387" y="575"/>
                </a:lnTo>
                <a:lnTo>
                  <a:pt x="383" y="575"/>
                </a:lnTo>
                <a:lnTo>
                  <a:pt x="375" y="580"/>
                </a:lnTo>
                <a:lnTo>
                  <a:pt x="371" y="580"/>
                </a:lnTo>
                <a:lnTo>
                  <a:pt x="367" y="580"/>
                </a:lnTo>
                <a:lnTo>
                  <a:pt x="363" y="580"/>
                </a:lnTo>
                <a:lnTo>
                  <a:pt x="360" y="584"/>
                </a:lnTo>
                <a:lnTo>
                  <a:pt x="355" y="584"/>
                </a:lnTo>
                <a:lnTo>
                  <a:pt x="352" y="584"/>
                </a:lnTo>
                <a:lnTo>
                  <a:pt x="348" y="584"/>
                </a:lnTo>
                <a:lnTo>
                  <a:pt x="344" y="584"/>
                </a:lnTo>
                <a:lnTo>
                  <a:pt x="340" y="584"/>
                </a:lnTo>
                <a:lnTo>
                  <a:pt x="332" y="587"/>
                </a:lnTo>
                <a:lnTo>
                  <a:pt x="329" y="587"/>
                </a:lnTo>
                <a:lnTo>
                  <a:pt x="325" y="587"/>
                </a:lnTo>
                <a:lnTo>
                  <a:pt x="320" y="587"/>
                </a:lnTo>
                <a:lnTo>
                  <a:pt x="317" y="587"/>
                </a:lnTo>
                <a:lnTo>
                  <a:pt x="313" y="587"/>
                </a:lnTo>
                <a:lnTo>
                  <a:pt x="305" y="587"/>
                </a:lnTo>
                <a:lnTo>
                  <a:pt x="302" y="587"/>
                </a:lnTo>
                <a:lnTo>
                  <a:pt x="297" y="587"/>
                </a:lnTo>
                <a:lnTo>
                  <a:pt x="294" y="587"/>
                </a:lnTo>
                <a:lnTo>
                  <a:pt x="290" y="587"/>
                </a:lnTo>
                <a:lnTo>
                  <a:pt x="286" y="587"/>
                </a:lnTo>
                <a:lnTo>
                  <a:pt x="282" y="587"/>
                </a:lnTo>
                <a:lnTo>
                  <a:pt x="279" y="587"/>
                </a:lnTo>
                <a:lnTo>
                  <a:pt x="270" y="587"/>
                </a:lnTo>
                <a:lnTo>
                  <a:pt x="267" y="587"/>
                </a:lnTo>
                <a:lnTo>
                  <a:pt x="262" y="587"/>
                </a:lnTo>
                <a:lnTo>
                  <a:pt x="259" y="587"/>
                </a:lnTo>
                <a:lnTo>
                  <a:pt x="255" y="584"/>
                </a:lnTo>
                <a:lnTo>
                  <a:pt x="251" y="584"/>
                </a:lnTo>
                <a:lnTo>
                  <a:pt x="247" y="584"/>
                </a:lnTo>
                <a:lnTo>
                  <a:pt x="244" y="584"/>
                </a:lnTo>
                <a:lnTo>
                  <a:pt x="239" y="584"/>
                </a:lnTo>
                <a:lnTo>
                  <a:pt x="236" y="584"/>
                </a:lnTo>
                <a:lnTo>
                  <a:pt x="232" y="584"/>
                </a:lnTo>
                <a:lnTo>
                  <a:pt x="228" y="584"/>
                </a:lnTo>
                <a:lnTo>
                  <a:pt x="224" y="580"/>
                </a:lnTo>
                <a:lnTo>
                  <a:pt x="221" y="580"/>
                </a:lnTo>
                <a:lnTo>
                  <a:pt x="216" y="580"/>
                </a:lnTo>
                <a:lnTo>
                  <a:pt x="212" y="580"/>
                </a:lnTo>
                <a:lnTo>
                  <a:pt x="209" y="580"/>
                </a:lnTo>
                <a:lnTo>
                  <a:pt x="204" y="575"/>
                </a:lnTo>
                <a:lnTo>
                  <a:pt x="201" y="575"/>
                </a:lnTo>
                <a:lnTo>
                  <a:pt x="197" y="575"/>
                </a:lnTo>
                <a:lnTo>
                  <a:pt x="193" y="572"/>
                </a:lnTo>
                <a:lnTo>
                  <a:pt x="189" y="572"/>
                </a:lnTo>
                <a:lnTo>
                  <a:pt x="186" y="572"/>
                </a:lnTo>
                <a:lnTo>
                  <a:pt x="181" y="568"/>
                </a:lnTo>
                <a:lnTo>
                  <a:pt x="178" y="568"/>
                </a:lnTo>
                <a:lnTo>
                  <a:pt x="174" y="568"/>
                </a:lnTo>
                <a:lnTo>
                  <a:pt x="171" y="568"/>
                </a:lnTo>
                <a:lnTo>
                  <a:pt x="166" y="564"/>
                </a:lnTo>
                <a:lnTo>
                  <a:pt x="163" y="560"/>
                </a:lnTo>
                <a:lnTo>
                  <a:pt x="159" y="560"/>
                </a:lnTo>
                <a:lnTo>
                  <a:pt x="154" y="560"/>
                </a:lnTo>
                <a:lnTo>
                  <a:pt x="151" y="557"/>
                </a:lnTo>
                <a:lnTo>
                  <a:pt x="147" y="557"/>
                </a:lnTo>
                <a:lnTo>
                  <a:pt x="143" y="552"/>
                </a:lnTo>
                <a:lnTo>
                  <a:pt x="139" y="552"/>
                </a:lnTo>
                <a:lnTo>
                  <a:pt x="136" y="549"/>
                </a:lnTo>
                <a:lnTo>
                  <a:pt x="131" y="549"/>
                </a:lnTo>
                <a:lnTo>
                  <a:pt x="131" y="545"/>
                </a:lnTo>
                <a:lnTo>
                  <a:pt x="128" y="545"/>
                </a:lnTo>
                <a:lnTo>
                  <a:pt x="124" y="545"/>
                </a:lnTo>
                <a:lnTo>
                  <a:pt x="120" y="541"/>
                </a:lnTo>
                <a:lnTo>
                  <a:pt x="116" y="537"/>
                </a:lnTo>
                <a:lnTo>
                  <a:pt x="113" y="537"/>
                </a:lnTo>
                <a:lnTo>
                  <a:pt x="108" y="534"/>
                </a:lnTo>
                <a:lnTo>
                  <a:pt x="104" y="529"/>
                </a:lnTo>
                <a:lnTo>
                  <a:pt x="101" y="526"/>
                </a:lnTo>
                <a:lnTo>
                  <a:pt x="96" y="522"/>
                </a:lnTo>
                <a:lnTo>
                  <a:pt x="93" y="522"/>
                </a:lnTo>
                <a:lnTo>
                  <a:pt x="93" y="517"/>
                </a:lnTo>
                <a:lnTo>
                  <a:pt x="89" y="517"/>
                </a:lnTo>
                <a:lnTo>
                  <a:pt x="85" y="514"/>
                </a:lnTo>
                <a:lnTo>
                  <a:pt x="81" y="510"/>
                </a:lnTo>
                <a:lnTo>
                  <a:pt x="78" y="506"/>
                </a:lnTo>
                <a:lnTo>
                  <a:pt x="73" y="502"/>
                </a:lnTo>
                <a:lnTo>
                  <a:pt x="73" y="499"/>
                </a:lnTo>
                <a:lnTo>
                  <a:pt x="70" y="499"/>
                </a:lnTo>
                <a:lnTo>
                  <a:pt x="66" y="494"/>
                </a:lnTo>
                <a:lnTo>
                  <a:pt x="66" y="491"/>
                </a:lnTo>
                <a:lnTo>
                  <a:pt x="62" y="491"/>
                </a:lnTo>
                <a:lnTo>
                  <a:pt x="62" y="487"/>
                </a:lnTo>
                <a:lnTo>
                  <a:pt x="58" y="483"/>
                </a:lnTo>
                <a:lnTo>
                  <a:pt x="55" y="479"/>
                </a:lnTo>
                <a:lnTo>
                  <a:pt x="55" y="476"/>
                </a:lnTo>
                <a:lnTo>
                  <a:pt x="50" y="476"/>
                </a:lnTo>
                <a:lnTo>
                  <a:pt x="50" y="471"/>
                </a:lnTo>
                <a:lnTo>
                  <a:pt x="46" y="467"/>
                </a:lnTo>
                <a:lnTo>
                  <a:pt x="46" y="464"/>
                </a:lnTo>
                <a:lnTo>
                  <a:pt x="43" y="464"/>
                </a:lnTo>
                <a:lnTo>
                  <a:pt x="43" y="461"/>
                </a:lnTo>
                <a:lnTo>
                  <a:pt x="38" y="456"/>
                </a:lnTo>
                <a:lnTo>
                  <a:pt x="38" y="452"/>
                </a:lnTo>
                <a:lnTo>
                  <a:pt x="35" y="452"/>
                </a:lnTo>
                <a:lnTo>
                  <a:pt x="35" y="449"/>
                </a:lnTo>
                <a:lnTo>
                  <a:pt x="35" y="444"/>
                </a:lnTo>
                <a:lnTo>
                  <a:pt x="31" y="441"/>
                </a:lnTo>
                <a:lnTo>
                  <a:pt x="31" y="437"/>
                </a:lnTo>
                <a:lnTo>
                  <a:pt x="27" y="433"/>
                </a:lnTo>
                <a:lnTo>
                  <a:pt x="27" y="429"/>
                </a:lnTo>
                <a:lnTo>
                  <a:pt x="23" y="426"/>
                </a:lnTo>
                <a:lnTo>
                  <a:pt x="23" y="421"/>
                </a:lnTo>
                <a:lnTo>
                  <a:pt x="23" y="418"/>
                </a:lnTo>
                <a:lnTo>
                  <a:pt x="20" y="414"/>
                </a:lnTo>
                <a:lnTo>
                  <a:pt x="20" y="409"/>
                </a:lnTo>
                <a:lnTo>
                  <a:pt x="15" y="406"/>
                </a:lnTo>
                <a:lnTo>
                  <a:pt x="15" y="403"/>
                </a:lnTo>
                <a:lnTo>
                  <a:pt x="15" y="398"/>
                </a:lnTo>
                <a:lnTo>
                  <a:pt x="12" y="394"/>
                </a:lnTo>
                <a:lnTo>
                  <a:pt x="12" y="391"/>
                </a:lnTo>
                <a:lnTo>
                  <a:pt x="12" y="386"/>
                </a:lnTo>
                <a:lnTo>
                  <a:pt x="12" y="383"/>
                </a:lnTo>
                <a:lnTo>
                  <a:pt x="8" y="379"/>
                </a:lnTo>
                <a:lnTo>
                  <a:pt x="8" y="375"/>
                </a:lnTo>
                <a:lnTo>
                  <a:pt x="8" y="371"/>
                </a:lnTo>
                <a:lnTo>
                  <a:pt x="8" y="368"/>
                </a:lnTo>
                <a:lnTo>
                  <a:pt x="8" y="363"/>
                </a:lnTo>
                <a:lnTo>
                  <a:pt x="3" y="363"/>
                </a:lnTo>
                <a:lnTo>
                  <a:pt x="3" y="360"/>
                </a:lnTo>
                <a:lnTo>
                  <a:pt x="3" y="356"/>
                </a:lnTo>
                <a:lnTo>
                  <a:pt x="3" y="351"/>
                </a:lnTo>
                <a:lnTo>
                  <a:pt x="3" y="348"/>
                </a:lnTo>
                <a:lnTo>
                  <a:pt x="3" y="345"/>
                </a:lnTo>
                <a:lnTo>
                  <a:pt x="3" y="340"/>
                </a:lnTo>
                <a:lnTo>
                  <a:pt x="0" y="336"/>
                </a:lnTo>
                <a:lnTo>
                  <a:pt x="0" y="333"/>
                </a:lnTo>
                <a:lnTo>
                  <a:pt x="0" y="325"/>
                </a:lnTo>
                <a:lnTo>
                  <a:pt x="0" y="321"/>
                </a:lnTo>
                <a:lnTo>
                  <a:pt x="0" y="317"/>
                </a:lnTo>
                <a:lnTo>
                  <a:pt x="0" y="313"/>
                </a:lnTo>
                <a:lnTo>
                  <a:pt x="0" y="310"/>
                </a:lnTo>
                <a:lnTo>
                  <a:pt x="0" y="305"/>
                </a:lnTo>
                <a:lnTo>
                  <a:pt x="0" y="302"/>
                </a:lnTo>
                <a:lnTo>
                  <a:pt x="0" y="298"/>
                </a:lnTo>
                <a:lnTo>
                  <a:pt x="0" y="293"/>
                </a:lnTo>
                <a:lnTo>
                  <a:pt x="0" y="290"/>
                </a:lnTo>
                <a:lnTo>
                  <a:pt x="0" y="282"/>
                </a:lnTo>
                <a:lnTo>
                  <a:pt x="0" y="278"/>
                </a:lnTo>
                <a:lnTo>
                  <a:pt x="0" y="275"/>
                </a:lnTo>
                <a:lnTo>
                  <a:pt x="0" y="270"/>
                </a:lnTo>
                <a:lnTo>
                  <a:pt x="0" y="267"/>
                </a:lnTo>
                <a:lnTo>
                  <a:pt x="0" y="259"/>
                </a:lnTo>
                <a:lnTo>
                  <a:pt x="3" y="255"/>
                </a:lnTo>
                <a:lnTo>
                  <a:pt x="3" y="252"/>
                </a:lnTo>
                <a:lnTo>
                  <a:pt x="3" y="247"/>
                </a:lnTo>
                <a:lnTo>
                  <a:pt x="3" y="244"/>
                </a:lnTo>
                <a:lnTo>
                  <a:pt x="3" y="240"/>
                </a:lnTo>
                <a:lnTo>
                  <a:pt x="3" y="235"/>
                </a:lnTo>
                <a:lnTo>
                  <a:pt x="3" y="232"/>
                </a:lnTo>
                <a:lnTo>
                  <a:pt x="8" y="224"/>
                </a:lnTo>
                <a:lnTo>
                  <a:pt x="8" y="220"/>
                </a:lnTo>
                <a:lnTo>
                  <a:pt x="8" y="217"/>
                </a:lnTo>
                <a:lnTo>
                  <a:pt x="8" y="212"/>
                </a:lnTo>
                <a:lnTo>
                  <a:pt x="12" y="209"/>
                </a:lnTo>
                <a:lnTo>
                  <a:pt x="12" y="205"/>
                </a:lnTo>
                <a:lnTo>
                  <a:pt x="12" y="201"/>
                </a:lnTo>
                <a:lnTo>
                  <a:pt x="12" y="197"/>
                </a:lnTo>
                <a:lnTo>
                  <a:pt x="15" y="194"/>
                </a:lnTo>
                <a:lnTo>
                  <a:pt x="15" y="189"/>
                </a:lnTo>
                <a:lnTo>
                  <a:pt x="15" y="186"/>
                </a:lnTo>
                <a:lnTo>
                  <a:pt x="20" y="182"/>
                </a:lnTo>
                <a:lnTo>
                  <a:pt x="20" y="177"/>
                </a:lnTo>
                <a:lnTo>
                  <a:pt x="20" y="174"/>
                </a:lnTo>
                <a:lnTo>
                  <a:pt x="23" y="170"/>
                </a:lnTo>
                <a:lnTo>
                  <a:pt x="23" y="166"/>
                </a:lnTo>
                <a:lnTo>
                  <a:pt x="23" y="162"/>
                </a:lnTo>
                <a:lnTo>
                  <a:pt x="27" y="162"/>
                </a:lnTo>
                <a:lnTo>
                  <a:pt x="27" y="159"/>
                </a:lnTo>
                <a:lnTo>
                  <a:pt x="31" y="154"/>
                </a:lnTo>
                <a:lnTo>
                  <a:pt x="31" y="151"/>
                </a:lnTo>
                <a:lnTo>
                  <a:pt x="35" y="147"/>
                </a:lnTo>
                <a:lnTo>
                  <a:pt x="35" y="143"/>
                </a:lnTo>
                <a:lnTo>
                  <a:pt x="35" y="139"/>
                </a:lnTo>
                <a:lnTo>
                  <a:pt x="38" y="136"/>
                </a:lnTo>
                <a:lnTo>
                  <a:pt x="43" y="131"/>
                </a:lnTo>
                <a:lnTo>
                  <a:pt x="43" y="128"/>
                </a:lnTo>
                <a:lnTo>
                  <a:pt x="46" y="124"/>
                </a:lnTo>
                <a:lnTo>
                  <a:pt x="46" y="119"/>
                </a:lnTo>
                <a:lnTo>
                  <a:pt x="50" y="119"/>
                </a:lnTo>
                <a:lnTo>
                  <a:pt x="50" y="116"/>
                </a:lnTo>
                <a:lnTo>
                  <a:pt x="55" y="112"/>
                </a:lnTo>
                <a:lnTo>
                  <a:pt x="55" y="108"/>
                </a:lnTo>
                <a:lnTo>
                  <a:pt x="58" y="108"/>
                </a:lnTo>
                <a:lnTo>
                  <a:pt x="58" y="104"/>
                </a:lnTo>
                <a:lnTo>
                  <a:pt x="62" y="101"/>
                </a:lnTo>
                <a:lnTo>
                  <a:pt x="66" y="97"/>
                </a:lnTo>
                <a:lnTo>
                  <a:pt x="70" y="93"/>
                </a:lnTo>
                <a:lnTo>
                  <a:pt x="70" y="89"/>
                </a:lnTo>
                <a:lnTo>
                  <a:pt x="73" y="89"/>
                </a:lnTo>
                <a:lnTo>
                  <a:pt x="78" y="86"/>
                </a:lnTo>
                <a:lnTo>
                  <a:pt x="78" y="81"/>
                </a:lnTo>
                <a:lnTo>
                  <a:pt x="81" y="81"/>
                </a:lnTo>
                <a:lnTo>
                  <a:pt x="81" y="78"/>
                </a:lnTo>
                <a:lnTo>
                  <a:pt x="85" y="78"/>
                </a:lnTo>
                <a:lnTo>
                  <a:pt x="89" y="74"/>
                </a:lnTo>
                <a:lnTo>
                  <a:pt x="89" y="70"/>
                </a:lnTo>
                <a:lnTo>
                  <a:pt x="93" y="70"/>
                </a:lnTo>
                <a:lnTo>
                  <a:pt x="96" y="66"/>
                </a:lnTo>
                <a:lnTo>
                  <a:pt x="101" y="63"/>
                </a:lnTo>
                <a:lnTo>
                  <a:pt x="104" y="63"/>
                </a:lnTo>
                <a:lnTo>
                  <a:pt x="104" y="58"/>
                </a:lnTo>
                <a:lnTo>
                  <a:pt x="108" y="58"/>
                </a:lnTo>
                <a:lnTo>
                  <a:pt x="113" y="54"/>
                </a:lnTo>
                <a:lnTo>
                  <a:pt x="116" y="54"/>
                </a:lnTo>
                <a:lnTo>
                  <a:pt x="116" y="51"/>
                </a:lnTo>
                <a:lnTo>
                  <a:pt x="120" y="51"/>
                </a:lnTo>
                <a:lnTo>
                  <a:pt x="124" y="46"/>
                </a:lnTo>
                <a:lnTo>
                  <a:pt x="128" y="43"/>
                </a:lnTo>
                <a:lnTo>
                  <a:pt x="131" y="43"/>
                </a:lnTo>
                <a:lnTo>
                  <a:pt x="136" y="39"/>
                </a:lnTo>
                <a:lnTo>
                  <a:pt x="139" y="35"/>
                </a:lnTo>
                <a:lnTo>
                  <a:pt x="143" y="35"/>
                </a:lnTo>
                <a:lnTo>
                  <a:pt x="147" y="35"/>
                </a:lnTo>
                <a:lnTo>
                  <a:pt x="147" y="31"/>
                </a:lnTo>
                <a:lnTo>
                  <a:pt x="151" y="31"/>
                </a:lnTo>
                <a:lnTo>
                  <a:pt x="154" y="28"/>
                </a:lnTo>
                <a:lnTo>
                  <a:pt x="159" y="28"/>
                </a:lnTo>
                <a:lnTo>
                  <a:pt x="163" y="23"/>
                </a:lnTo>
                <a:lnTo>
                  <a:pt x="166" y="23"/>
                </a:lnTo>
                <a:lnTo>
                  <a:pt x="171" y="23"/>
                </a:lnTo>
                <a:lnTo>
                  <a:pt x="171" y="20"/>
                </a:lnTo>
                <a:lnTo>
                  <a:pt x="174" y="20"/>
                </a:lnTo>
                <a:lnTo>
                  <a:pt x="178" y="20"/>
                </a:lnTo>
                <a:lnTo>
                  <a:pt x="181" y="20"/>
                </a:lnTo>
                <a:lnTo>
                  <a:pt x="186" y="16"/>
                </a:lnTo>
                <a:lnTo>
                  <a:pt x="189" y="16"/>
                </a:lnTo>
                <a:lnTo>
                  <a:pt x="193" y="16"/>
                </a:lnTo>
                <a:lnTo>
                  <a:pt x="197" y="12"/>
                </a:lnTo>
                <a:lnTo>
                  <a:pt x="201" y="12"/>
                </a:lnTo>
                <a:lnTo>
                  <a:pt x="204" y="12"/>
                </a:lnTo>
                <a:lnTo>
                  <a:pt x="209" y="8"/>
                </a:lnTo>
                <a:lnTo>
                  <a:pt x="212" y="8"/>
                </a:lnTo>
                <a:lnTo>
                  <a:pt x="216" y="8"/>
                </a:lnTo>
                <a:lnTo>
                  <a:pt x="221" y="8"/>
                </a:lnTo>
                <a:lnTo>
                  <a:pt x="224" y="8"/>
                </a:lnTo>
                <a:lnTo>
                  <a:pt x="228" y="5"/>
                </a:lnTo>
                <a:lnTo>
                  <a:pt x="232" y="5"/>
                </a:lnTo>
                <a:lnTo>
                  <a:pt x="236" y="5"/>
                </a:lnTo>
                <a:lnTo>
                  <a:pt x="239" y="5"/>
                </a:lnTo>
                <a:lnTo>
                  <a:pt x="244" y="5"/>
                </a:lnTo>
                <a:lnTo>
                  <a:pt x="247" y="5"/>
                </a:lnTo>
                <a:lnTo>
                  <a:pt x="251" y="5"/>
                </a:lnTo>
                <a:lnTo>
                  <a:pt x="255" y="0"/>
                </a:lnTo>
                <a:lnTo>
                  <a:pt x="259" y="0"/>
                </a:lnTo>
                <a:lnTo>
                  <a:pt x="262" y="0"/>
                </a:lnTo>
                <a:lnTo>
                  <a:pt x="267" y="0"/>
                </a:lnTo>
                <a:lnTo>
                  <a:pt x="270" y="0"/>
                </a:lnTo>
                <a:lnTo>
                  <a:pt x="274" y="0"/>
                </a:lnTo>
                <a:lnTo>
                  <a:pt x="279" y="0"/>
                </a:lnTo>
                <a:lnTo>
                  <a:pt x="290" y="0"/>
                </a:lnTo>
                <a:lnTo>
                  <a:pt x="297" y="0"/>
                </a:lnTo>
                <a:lnTo>
                  <a:pt x="305" y="0"/>
                </a:lnTo>
                <a:lnTo>
                  <a:pt x="317" y="5"/>
                </a:lnTo>
                <a:lnTo>
                  <a:pt x="325" y="5"/>
                </a:lnTo>
                <a:lnTo>
                  <a:pt x="332" y="5"/>
                </a:lnTo>
                <a:lnTo>
                  <a:pt x="340" y="5"/>
                </a:lnTo>
                <a:lnTo>
                  <a:pt x="348" y="8"/>
                </a:lnTo>
                <a:lnTo>
                  <a:pt x="355" y="8"/>
                </a:lnTo>
                <a:lnTo>
                  <a:pt x="363" y="8"/>
                </a:lnTo>
                <a:lnTo>
                  <a:pt x="371" y="12"/>
                </a:lnTo>
                <a:lnTo>
                  <a:pt x="378" y="12"/>
                </a:lnTo>
                <a:lnTo>
                  <a:pt x="387" y="12"/>
                </a:lnTo>
                <a:lnTo>
                  <a:pt x="390" y="16"/>
                </a:lnTo>
                <a:lnTo>
                  <a:pt x="398" y="16"/>
                </a:lnTo>
                <a:lnTo>
                  <a:pt x="406" y="20"/>
                </a:lnTo>
                <a:lnTo>
                  <a:pt x="410" y="23"/>
                </a:lnTo>
                <a:lnTo>
                  <a:pt x="418" y="23"/>
                </a:lnTo>
                <a:lnTo>
                  <a:pt x="425" y="28"/>
                </a:lnTo>
                <a:lnTo>
                  <a:pt x="429" y="28"/>
                </a:lnTo>
                <a:lnTo>
                  <a:pt x="436" y="31"/>
                </a:lnTo>
                <a:lnTo>
                  <a:pt x="441" y="35"/>
                </a:lnTo>
                <a:lnTo>
                  <a:pt x="445" y="39"/>
                </a:lnTo>
                <a:lnTo>
                  <a:pt x="453" y="39"/>
                </a:lnTo>
                <a:lnTo>
                  <a:pt x="456" y="43"/>
                </a:lnTo>
                <a:lnTo>
                  <a:pt x="460" y="46"/>
                </a:lnTo>
                <a:lnTo>
                  <a:pt x="468" y="51"/>
                </a:lnTo>
                <a:lnTo>
                  <a:pt x="471" y="54"/>
                </a:lnTo>
                <a:lnTo>
                  <a:pt x="476" y="58"/>
                </a:lnTo>
                <a:lnTo>
                  <a:pt x="479" y="63"/>
                </a:lnTo>
                <a:lnTo>
                  <a:pt x="483" y="66"/>
                </a:lnTo>
                <a:lnTo>
                  <a:pt x="488" y="70"/>
                </a:lnTo>
                <a:lnTo>
                  <a:pt x="491" y="74"/>
                </a:lnTo>
                <a:lnTo>
                  <a:pt x="495" y="78"/>
                </a:lnTo>
                <a:lnTo>
                  <a:pt x="499" y="81"/>
                </a:lnTo>
                <a:lnTo>
                  <a:pt x="499" y="86"/>
                </a:lnTo>
                <a:lnTo>
                  <a:pt x="503" y="89"/>
                </a:lnTo>
                <a:lnTo>
                  <a:pt x="506" y="93"/>
                </a:lnTo>
                <a:lnTo>
                  <a:pt x="511" y="101"/>
                </a:lnTo>
                <a:lnTo>
                  <a:pt x="514" y="104"/>
                </a:lnTo>
                <a:lnTo>
                  <a:pt x="514" y="108"/>
                </a:lnTo>
                <a:lnTo>
                  <a:pt x="518" y="112"/>
                </a:lnTo>
                <a:lnTo>
                  <a:pt x="522" y="116"/>
                </a:lnTo>
                <a:lnTo>
                  <a:pt x="526" y="124"/>
                </a:lnTo>
                <a:lnTo>
                  <a:pt x="526" y="128"/>
                </a:lnTo>
                <a:lnTo>
                  <a:pt x="529" y="131"/>
                </a:lnTo>
                <a:lnTo>
                  <a:pt x="534" y="136"/>
                </a:lnTo>
                <a:lnTo>
                  <a:pt x="534" y="143"/>
                </a:lnTo>
                <a:lnTo>
                  <a:pt x="537" y="147"/>
                </a:lnTo>
                <a:lnTo>
                  <a:pt x="537" y="151"/>
                </a:lnTo>
                <a:lnTo>
                  <a:pt x="541" y="159"/>
                </a:lnTo>
                <a:lnTo>
                  <a:pt x="541" y="162"/>
                </a:lnTo>
                <a:lnTo>
                  <a:pt x="544" y="166"/>
                </a:lnTo>
                <a:lnTo>
                  <a:pt x="544" y="174"/>
                </a:lnTo>
                <a:lnTo>
                  <a:pt x="549" y="177"/>
                </a:lnTo>
                <a:lnTo>
                  <a:pt x="549" y="182"/>
                </a:lnTo>
                <a:lnTo>
                  <a:pt x="549" y="189"/>
                </a:lnTo>
                <a:lnTo>
                  <a:pt x="553" y="194"/>
                </a:lnTo>
                <a:lnTo>
                  <a:pt x="553" y="201"/>
                </a:lnTo>
                <a:lnTo>
                  <a:pt x="553" y="205"/>
                </a:lnTo>
                <a:lnTo>
                  <a:pt x="556" y="212"/>
                </a:lnTo>
                <a:lnTo>
                  <a:pt x="556" y="217"/>
                </a:lnTo>
                <a:lnTo>
                  <a:pt x="556" y="224"/>
                </a:lnTo>
                <a:lnTo>
                  <a:pt x="556" y="228"/>
                </a:lnTo>
                <a:lnTo>
                  <a:pt x="387" y="228"/>
                </a:lnTo>
                <a:close/>
                <a:moveTo>
                  <a:pt x="816" y="154"/>
                </a:moveTo>
                <a:lnTo>
                  <a:pt x="820" y="154"/>
                </a:lnTo>
                <a:lnTo>
                  <a:pt x="823" y="154"/>
                </a:lnTo>
                <a:lnTo>
                  <a:pt x="828" y="154"/>
                </a:lnTo>
                <a:lnTo>
                  <a:pt x="831" y="154"/>
                </a:lnTo>
                <a:lnTo>
                  <a:pt x="835" y="154"/>
                </a:lnTo>
                <a:lnTo>
                  <a:pt x="835" y="159"/>
                </a:lnTo>
                <a:lnTo>
                  <a:pt x="839" y="159"/>
                </a:lnTo>
                <a:lnTo>
                  <a:pt x="843" y="159"/>
                </a:lnTo>
                <a:lnTo>
                  <a:pt x="846" y="159"/>
                </a:lnTo>
                <a:lnTo>
                  <a:pt x="851" y="159"/>
                </a:lnTo>
                <a:lnTo>
                  <a:pt x="854" y="159"/>
                </a:lnTo>
                <a:lnTo>
                  <a:pt x="858" y="159"/>
                </a:lnTo>
                <a:lnTo>
                  <a:pt x="862" y="159"/>
                </a:lnTo>
                <a:lnTo>
                  <a:pt x="866" y="159"/>
                </a:lnTo>
                <a:lnTo>
                  <a:pt x="869" y="162"/>
                </a:lnTo>
                <a:lnTo>
                  <a:pt x="874" y="162"/>
                </a:lnTo>
                <a:lnTo>
                  <a:pt x="878" y="162"/>
                </a:lnTo>
                <a:lnTo>
                  <a:pt x="881" y="162"/>
                </a:lnTo>
                <a:lnTo>
                  <a:pt x="886" y="162"/>
                </a:lnTo>
                <a:lnTo>
                  <a:pt x="889" y="166"/>
                </a:lnTo>
                <a:lnTo>
                  <a:pt x="893" y="166"/>
                </a:lnTo>
                <a:lnTo>
                  <a:pt x="897" y="166"/>
                </a:lnTo>
                <a:lnTo>
                  <a:pt x="901" y="166"/>
                </a:lnTo>
                <a:lnTo>
                  <a:pt x="904" y="170"/>
                </a:lnTo>
                <a:lnTo>
                  <a:pt x="908" y="170"/>
                </a:lnTo>
                <a:lnTo>
                  <a:pt x="912" y="170"/>
                </a:lnTo>
                <a:lnTo>
                  <a:pt x="916" y="170"/>
                </a:lnTo>
                <a:lnTo>
                  <a:pt x="916" y="174"/>
                </a:lnTo>
                <a:lnTo>
                  <a:pt x="919" y="174"/>
                </a:lnTo>
                <a:lnTo>
                  <a:pt x="924" y="174"/>
                </a:lnTo>
                <a:lnTo>
                  <a:pt x="927" y="177"/>
                </a:lnTo>
                <a:lnTo>
                  <a:pt x="931" y="177"/>
                </a:lnTo>
                <a:lnTo>
                  <a:pt x="936" y="182"/>
                </a:lnTo>
                <a:lnTo>
                  <a:pt x="939" y="182"/>
                </a:lnTo>
                <a:lnTo>
                  <a:pt x="943" y="186"/>
                </a:lnTo>
                <a:lnTo>
                  <a:pt x="947" y="186"/>
                </a:lnTo>
                <a:lnTo>
                  <a:pt x="951" y="189"/>
                </a:lnTo>
                <a:lnTo>
                  <a:pt x="954" y="189"/>
                </a:lnTo>
                <a:lnTo>
                  <a:pt x="959" y="194"/>
                </a:lnTo>
                <a:lnTo>
                  <a:pt x="962" y="197"/>
                </a:lnTo>
                <a:lnTo>
                  <a:pt x="966" y="197"/>
                </a:lnTo>
                <a:lnTo>
                  <a:pt x="970" y="201"/>
                </a:lnTo>
                <a:lnTo>
                  <a:pt x="974" y="201"/>
                </a:lnTo>
                <a:lnTo>
                  <a:pt x="974" y="205"/>
                </a:lnTo>
                <a:lnTo>
                  <a:pt x="977" y="205"/>
                </a:lnTo>
                <a:lnTo>
                  <a:pt x="977" y="209"/>
                </a:lnTo>
                <a:lnTo>
                  <a:pt x="982" y="209"/>
                </a:lnTo>
                <a:lnTo>
                  <a:pt x="986" y="212"/>
                </a:lnTo>
                <a:lnTo>
                  <a:pt x="989" y="217"/>
                </a:lnTo>
                <a:lnTo>
                  <a:pt x="994" y="220"/>
                </a:lnTo>
                <a:lnTo>
                  <a:pt x="997" y="224"/>
                </a:lnTo>
                <a:lnTo>
                  <a:pt x="997" y="228"/>
                </a:lnTo>
                <a:lnTo>
                  <a:pt x="1001" y="228"/>
                </a:lnTo>
                <a:lnTo>
                  <a:pt x="1001" y="232"/>
                </a:lnTo>
                <a:lnTo>
                  <a:pt x="1005" y="232"/>
                </a:lnTo>
                <a:lnTo>
                  <a:pt x="1005" y="235"/>
                </a:lnTo>
                <a:lnTo>
                  <a:pt x="1009" y="235"/>
                </a:lnTo>
                <a:lnTo>
                  <a:pt x="1009" y="240"/>
                </a:lnTo>
                <a:lnTo>
                  <a:pt x="1009" y="244"/>
                </a:lnTo>
                <a:lnTo>
                  <a:pt x="1012" y="244"/>
                </a:lnTo>
                <a:lnTo>
                  <a:pt x="1012" y="247"/>
                </a:lnTo>
                <a:lnTo>
                  <a:pt x="1017" y="247"/>
                </a:lnTo>
                <a:lnTo>
                  <a:pt x="1017" y="252"/>
                </a:lnTo>
                <a:lnTo>
                  <a:pt x="1017" y="255"/>
                </a:lnTo>
                <a:lnTo>
                  <a:pt x="1020" y="255"/>
                </a:lnTo>
                <a:lnTo>
                  <a:pt x="1020" y="259"/>
                </a:lnTo>
                <a:lnTo>
                  <a:pt x="1024" y="263"/>
                </a:lnTo>
                <a:lnTo>
                  <a:pt x="1024" y="267"/>
                </a:lnTo>
                <a:lnTo>
                  <a:pt x="1028" y="270"/>
                </a:lnTo>
                <a:lnTo>
                  <a:pt x="1028" y="275"/>
                </a:lnTo>
                <a:lnTo>
                  <a:pt x="1032" y="278"/>
                </a:lnTo>
                <a:lnTo>
                  <a:pt x="1032" y="282"/>
                </a:lnTo>
                <a:lnTo>
                  <a:pt x="1032" y="286"/>
                </a:lnTo>
                <a:lnTo>
                  <a:pt x="1035" y="290"/>
                </a:lnTo>
                <a:lnTo>
                  <a:pt x="1035" y="293"/>
                </a:lnTo>
                <a:lnTo>
                  <a:pt x="1035" y="298"/>
                </a:lnTo>
                <a:lnTo>
                  <a:pt x="1040" y="302"/>
                </a:lnTo>
                <a:lnTo>
                  <a:pt x="1040" y="305"/>
                </a:lnTo>
                <a:lnTo>
                  <a:pt x="1040" y="310"/>
                </a:lnTo>
                <a:lnTo>
                  <a:pt x="1040" y="313"/>
                </a:lnTo>
                <a:lnTo>
                  <a:pt x="1040" y="317"/>
                </a:lnTo>
                <a:lnTo>
                  <a:pt x="1044" y="321"/>
                </a:lnTo>
                <a:lnTo>
                  <a:pt x="1044" y="325"/>
                </a:lnTo>
                <a:lnTo>
                  <a:pt x="1044" y="328"/>
                </a:lnTo>
                <a:lnTo>
                  <a:pt x="1044" y="333"/>
                </a:lnTo>
                <a:lnTo>
                  <a:pt x="1044" y="336"/>
                </a:lnTo>
                <a:lnTo>
                  <a:pt x="1044" y="340"/>
                </a:lnTo>
                <a:lnTo>
                  <a:pt x="1044" y="345"/>
                </a:lnTo>
                <a:lnTo>
                  <a:pt x="1044" y="348"/>
                </a:lnTo>
                <a:lnTo>
                  <a:pt x="1044" y="351"/>
                </a:lnTo>
                <a:lnTo>
                  <a:pt x="1044" y="356"/>
                </a:lnTo>
                <a:lnTo>
                  <a:pt x="1047" y="360"/>
                </a:lnTo>
                <a:lnTo>
                  <a:pt x="1047" y="363"/>
                </a:lnTo>
                <a:lnTo>
                  <a:pt x="1047" y="368"/>
                </a:lnTo>
                <a:lnTo>
                  <a:pt x="1044" y="375"/>
                </a:lnTo>
                <a:lnTo>
                  <a:pt x="1044" y="379"/>
                </a:lnTo>
                <a:lnTo>
                  <a:pt x="1044" y="383"/>
                </a:lnTo>
                <a:lnTo>
                  <a:pt x="1044" y="386"/>
                </a:lnTo>
                <a:lnTo>
                  <a:pt x="1044" y="391"/>
                </a:lnTo>
                <a:lnTo>
                  <a:pt x="1044" y="394"/>
                </a:lnTo>
                <a:lnTo>
                  <a:pt x="1044" y="403"/>
                </a:lnTo>
                <a:lnTo>
                  <a:pt x="1044" y="406"/>
                </a:lnTo>
                <a:lnTo>
                  <a:pt x="1044" y="409"/>
                </a:lnTo>
                <a:lnTo>
                  <a:pt x="1044" y="414"/>
                </a:lnTo>
                <a:lnTo>
                  <a:pt x="1040" y="418"/>
                </a:lnTo>
                <a:lnTo>
                  <a:pt x="1040" y="421"/>
                </a:lnTo>
                <a:lnTo>
                  <a:pt x="1040" y="426"/>
                </a:lnTo>
                <a:lnTo>
                  <a:pt x="1040" y="429"/>
                </a:lnTo>
                <a:lnTo>
                  <a:pt x="1035" y="433"/>
                </a:lnTo>
                <a:lnTo>
                  <a:pt x="1035" y="437"/>
                </a:lnTo>
                <a:lnTo>
                  <a:pt x="1035" y="441"/>
                </a:lnTo>
                <a:lnTo>
                  <a:pt x="1035" y="444"/>
                </a:lnTo>
                <a:lnTo>
                  <a:pt x="1032" y="449"/>
                </a:lnTo>
                <a:lnTo>
                  <a:pt x="1032" y="452"/>
                </a:lnTo>
                <a:lnTo>
                  <a:pt x="1032" y="456"/>
                </a:lnTo>
                <a:lnTo>
                  <a:pt x="1028" y="461"/>
                </a:lnTo>
                <a:lnTo>
                  <a:pt x="1028" y="464"/>
                </a:lnTo>
                <a:lnTo>
                  <a:pt x="1024" y="467"/>
                </a:lnTo>
                <a:lnTo>
                  <a:pt x="1024" y="471"/>
                </a:lnTo>
                <a:lnTo>
                  <a:pt x="1024" y="476"/>
                </a:lnTo>
                <a:lnTo>
                  <a:pt x="1020" y="476"/>
                </a:lnTo>
                <a:lnTo>
                  <a:pt x="1020" y="479"/>
                </a:lnTo>
                <a:lnTo>
                  <a:pt x="1017" y="483"/>
                </a:lnTo>
                <a:lnTo>
                  <a:pt x="1017" y="487"/>
                </a:lnTo>
                <a:lnTo>
                  <a:pt x="1012" y="491"/>
                </a:lnTo>
                <a:lnTo>
                  <a:pt x="1009" y="494"/>
                </a:lnTo>
                <a:lnTo>
                  <a:pt x="1009" y="499"/>
                </a:lnTo>
                <a:lnTo>
                  <a:pt x="1005" y="502"/>
                </a:lnTo>
                <a:lnTo>
                  <a:pt x="1001" y="506"/>
                </a:lnTo>
                <a:lnTo>
                  <a:pt x="997" y="510"/>
                </a:lnTo>
                <a:lnTo>
                  <a:pt x="997" y="514"/>
                </a:lnTo>
                <a:lnTo>
                  <a:pt x="994" y="514"/>
                </a:lnTo>
                <a:lnTo>
                  <a:pt x="989" y="517"/>
                </a:lnTo>
                <a:lnTo>
                  <a:pt x="989" y="522"/>
                </a:lnTo>
                <a:lnTo>
                  <a:pt x="986" y="522"/>
                </a:lnTo>
                <a:lnTo>
                  <a:pt x="986" y="526"/>
                </a:lnTo>
                <a:lnTo>
                  <a:pt x="982" y="529"/>
                </a:lnTo>
                <a:lnTo>
                  <a:pt x="977" y="529"/>
                </a:lnTo>
                <a:lnTo>
                  <a:pt x="977" y="534"/>
                </a:lnTo>
                <a:lnTo>
                  <a:pt x="974" y="534"/>
                </a:lnTo>
                <a:lnTo>
                  <a:pt x="970" y="537"/>
                </a:lnTo>
                <a:lnTo>
                  <a:pt x="966" y="537"/>
                </a:lnTo>
                <a:lnTo>
                  <a:pt x="966" y="541"/>
                </a:lnTo>
                <a:lnTo>
                  <a:pt x="962" y="541"/>
                </a:lnTo>
                <a:lnTo>
                  <a:pt x="959" y="545"/>
                </a:lnTo>
                <a:lnTo>
                  <a:pt x="954" y="549"/>
                </a:lnTo>
                <a:lnTo>
                  <a:pt x="951" y="549"/>
                </a:lnTo>
                <a:lnTo>
                  <a:pt x="947" y="552"/>
                </a:lnTo>
                <a:lnTo>
                  <a:pt x="943" y="557"/>
                </a:lnTo>
                <a:lnTo>
                  <a:pt x="939" y="557"/>
                </a:lnTo>
                <a:lnTo>
                  <a:pt x="936" y="557"/>
                </a:lnTo>
                <a:lnTo>
                  <a:pt x="931" y="560"/>
                </a:lnTo>
                <a:lnTo>
                  <a:pt x="927" y="560"/>
                </a:lnTo>
                <a:lnTo>
                  <a:pt x="927" y="564"/>
                </a:lnTo>
                <a:lnTo>
                  <a:pt x="924" y="564"/>
                </a:lnTo>
                <a:lnTo>
                  <a:pt x="919" y="564"/>
                </a:lnTo>
                <a:lnTo>
                  <a:pt x="916" y="568"/>
                </a:lnTo>
                <a:lnTo>
                  <a:pt x="912" y="568"/>
                </a:lnTo>
                <a:lnTo>
                  <a:pt x="908" y="568"/>
                </a:lnTo>
                <a:lnTo>
                  <a:pt x="904" y="568"/>
                </a:lnTo>
                <a:lnTo>
                  <a:pt x="904" y="572"/>
                </a:lnTo>
                <a:lnTo>
                  <a:pt x="901" y="572"/>
                </a:lnTo>
                <a:lnTo>
                  <a:pt x="897" y="572"/>
                </a:lnTo>
                <a:lnTo>
                  <a:pt x="893" y="575"/>
                </a:lnTo>
                <a:lnTo>
                  <a:pt x="889" y="575"/>
                </a:lnTo>
                <a:lnTo>
                  <a:pt x="886" y="575"/>
                </a:lnTo>
                <a:lnTo>
                  <a:pt x="881" y="575"/>
                </a:lnTo>
                <a:lnTo>
                  <a:pt x="878" y="575"/>
                </a:lnTo>
                <a:lnTo>
                  <a:pt x="878" y="580"/>
                </a:lnTo>
                <a:lnTo>
                  <a:pt x="874" y="580"/>
                </a:lnTo>
                <a:lnTo>
                  <a:pt x="869" y="580"/>
                </a:lnTo>
                <a:lnTo>
                  <a:pt x="866" y="580"/>
                </a:lnTo>
                <a:lnTo>
                  <a:pt x="862" y="580"/>
                </a:lnTo>
                <a:lnTo>
                  <a:pt x="858" y="580"/>
                </a:lnTo>
                <a:lnTo>
                  <a:pt x="854" y="584"/>
                </a:lnTo>
                <a:lnTo>
                  <a:pt x="851" y="584"/>
                </a:lnTo>
                <a:lnTo>
                  <a:pt x="846" y="584"/>
                </a:lnTo>
                <a:lnTo>
                  <a:pt x="843" y="584"/>
                </a:lnTo>
                <a:lnTo>
                  <a:pt x="839" y="584"/>
                </a:lnTo>
                <a:lnTo>
                  <a:pt x="835" y="584"/>
                </a:lnTo>
                <a:lnTo>
                  <a:pt x="831" y="584"/>
                </a:lnTo>
                <a:lnTo>
                  <a:pt x="828" y="584"/>
                </a:lnTo>
                <a:lnTo>
                  <a:pt x="823" y="584"/>
                </a:lnTo>
                <a:lnTo>
                  <a:pt x="820" y="584"/>
                </a:lnTo>
                <a:lnTo>
                  <a:pt x="816" y="584"/>
                </a:lnTo>
                <a:lnTo>
                  <a:pt x="811" y="584"/>
                </a:lnTo>
                <a:lnTo>
                  <a:pt x="808" y="584"/>
                </a:lnTo>
                <a:lnTo>
                  <a:pt x="804" y="584"/>
                </a:lnTo>
                <a:lnTo>
                  <a:pt x="800" y="584"/>
                </a:lnTo>
                <a:lnTo>
                  <a:pt x="796" y="584"/>
                </a:lnTo>
                <a:lnTo>
                  <a:pt x="793" y="584"/>
                </a:lnTo>
                <a:lnTo>
                  <a:pt x="788" y="584"/>
                </a:lnTo>
                <a:lnTo>
                  <a:pt x="785" y="584"/>
                </a:lnTo>
                <a:lnTo>
                  <a:pt x="781" y="584"/>
                </a:lnTo>
                <a:lnTo>
                  <a:pt x="777" y="584"/>
                </a:lnTo>
                <a:lnTo>
                  <a:pt x="773" y="580"/>
                </a:lnTo>
                <a:lnTo>
                  <a:pt x="770" y="580"/>
                </a:lnTo>
                <a:lnTo>
                  <a:pt x="765" y="580"/>
                </a:lnTo>
                <a:lnTo>
                  <a:pt x="761" y="580"/>
                </a:lnTo>
                <a:lnTo>
                  <a:pt x="758" y="580"/>
                </a:lnTo>
                <a:lnTo>
                  <a:pt x="753" y="580"/>
                </a:lnTo>
                <a:lnTo>
                  <a:pt x="750" y="575"/>
                </a:lnTo>
                <a:lnTo>
                  <a:pt x="746" y="575"/>
                </a:lnTo>
                <a:lnTo>
                  <a:pt x="742" y="575"/>
                </a:lnTo>
                <a:lnTo>
                  <a:pt x="738" y="575"/>
                </a:lnTo>
                <a:lnTo>
                  <a:pt x="735" y="572"/>
                </a:lnTo>
                <a:lnTo>
                  <a:pt x="730" y="572"/>
                </a:lnTo>
                <a:lnTo>
                  <a:pt x="727" y="572"/>
                </a:lnTo>
                <a:lnTo>
                  <a:pt x="723" y="572"/>
                </a:lnTo>
                <a:lnTo>
                  <a:pt x="723" y="568"/>
                </a:lnTo>
                <a:lnTo>
                  <a:pt x="719" y="568"/>
                </a:lnTo>
                <a:lnTo>
                  <a:pt x="715" y="568"/>
                </a:lnTo>
                <a:lnTo>
                  <a:pt x="712" y="564"/>
                </a:lnTo>
                <a:lnTo>
                  <a:pt x="707" y="564"/>
                </a:lnTo>
                <a:lnTo>
                  <a:pt x="703" y="564"/>
                </a:lnTo>
                <a:lnTo>
                  <a:pt x="703" y="560"/>
                </a:lnTo>
                <a:lnTo>
                  <a:pt x="700" y="560"/>
                </a:lnTo>
                <a:lnTo>
                  <a:pt x="695" y="560"/>
                </a:lnTo>
                <a:lnTo>
                  <a:pt x="695" y="557"/>
                </a:lnTo>
                <a:lnTo>
                  <a:pt x="692" y="557"/>
                </a:lnTo>
                <a:lnTo>
                  <a:pt x="688" y="557"/>
                </a:lnTo>
                <a:lnTo>
                  <a:pt x="684" y="552"/>
                </a:lnTo>
                <a:lnTo>
                  <a:pt x="680" y="552"/>
                </a:lnTo>
                <a:lnTo>
                  <a:pt x="680" y="549"/>
                </a:lnTo>
                <a:lnTo>
                  <a:pt x="677" y="549"/>
                </a:lnTo>
                <a:lnTo>
                  <a:pt x="672" y="545"/>
                </a:lnTo>
                <a:lnTo>
                  <a:pt x="669" y="545"/>
                </a:lnTo>
                <a:lnTo>
                  <a:pt x="669" y="541"/>
                </a:lnTo>
                <a:lnTo>
                  <a:pt x="665" y="541"/>
                </a:lnTo>
                <a:lnTo>
                  <a:pt x="660" y="537"/>
                </a:lnTo>
                <a:lnTo>
                  <a:pt x="657" y="534"/>
                </a:lnTo>
                <a:lnTo>
                  <a:pt x="654" y="534"/>
                </a:lnTo>
                <a:lnTo>
                  <a:pt x="649" y="529"/>
                </a:lnTo>
                <a:lnTo>
                  <a:pt x="645" y="526"/>
                </a:lnTo>
                <a:lnTo>
                  <a:pt x="642" y="522"/>
                </a:lnTo>
                <a:lnTo>
                  <a:pt x="642" y="517"/>
                </a:lnTo>
                <a:lnTo>
                  <a:pt x="637" y="517"/>
                </a:lnTo>
                <a:lnTo>
                  <a:pt x="637" y="514"/>
                </a:lnTo>
                <a:lnTo>
                  <a:pt x="634" y="514"/>
                </a:lnTo>
                <a:lnTo>
                  <a:pt x="634" y="510"/>
                </a:lnTo>
                <a:lnTo>
                  <a:pt x="630" y="510"/>
                </a:lnTo>
                <a:lnTo>
                  <a:pt x="630" y="506"/>
                </a:lnTo>
                <a:lnTo>
                  <a:pt x="626" y="506"/>
                </a:lnTo>
                <a:lnTo>
                  <a:pt x="626" y="502"/>
                </a:lnTo>
                <a:lnTo>
                  <a:pt x="622" y="499"/>
                </a:lnTo>
                <a:lnTo>
                  <a:pt x="619" y="494"/>
                </a:lnTo>
                <a:lnTo>
                  <a:pt x="619" y="491"/>
                </a:lnTo>
                <a:lnTo>
                  <a:pt x="614" y="487"/>
                </a:lnTo>
                <a:lnTo>
                  <a:pt x="614" y="483"/>
                </a:lnTo>
                <a:lnTo>
                  <a:pt x="611" y="483"/>
                </a:lnTo>
                <a:lnTo>
                  <a:pt x="611" y="479"/>
                </a:lnTo>
                <a:lnTo>
                  <a:pt x="611" y="476"/>
                </a:lnTo>
                <a:lnTo>
                  <a:pt x="607" y="476"/>
                </a:lnTo>
                <a:lnTo>
                  <a:pt x="607" y="471"/>
                </a:lnTo>
                <a:lnTo>
                  <a:pt x="607" y="467"/>
                </a:lnTo>
                <a:lnTo>
                  <a:pt x="602" y="467"/>
                </a:lnTo>
                <a:lnTo>
                  <a:pt x="602" y="464"/>
                </a:lnTo>
                <a:lnTo>
                  <a:pt x="599" y="461"/>
                </a:lnTo>
                <a:lnTo>
                  <a:pt x="599" y="456"/>
                </a:lnTo>
                <a:lnTo>
                  <a:pt x="599" y="452"/>
                </a:lnTo>
                <a:lnTo>
                  <a:pt x="595" y="449"/>
                </a:lnTo>
                <a:lnTo>
                  <a:pt x="595" y="444"/>
                </a:lnTo>
                <a:lnTo>
                  <a:pt x="595" y="441"/>
                </a:lnTo>
                <a:lnTo>
                  <a:pt x="595" y="437"/>
                </a:lnTo>
                <a:lnTo>
                  <a:pt x="591" y="437"/>
                </a:lnTo>
                <a:lnTo>
                  <a:pt x="591" y="433"/>
                </a:lnTo>
                <a:lnTo>
                  <a:pt x="591" y="429"/>
                </a:lnTo>
                <a:lnTo>
                  <a:pt x="591" y="426"/>
                </a:lnTo>
                <a:lnTo>
                  <a:pt x="587" y="421"/>
                </a:lnTo>
                <a:lnTo>
                  <a:pt x="587" y="418"/>
                </a:lnTo>
                <a:lnTo>
                  <a:pt x="587" y="414"/>
                </a:lnTo>
                <a:lnTo>
                  <a:pt x="587" y="409"/>
                </a:lnTo>
                <a:lnTo>
                  <a:pt x="587" y="406"/>
                </a:lnTo>
                <a:lnTo>
                  <a:pt x="587" y="403"/>
                </a:lnTo>
                <a:lnTo>
                  <a:pt x="587" y="398"/>
                </a:lnTo>
                <a:lnTo>
                  <a:pt x="587" y="394"/>
                </a:lnTo>
                <a:lnTo>
                  <a:pt x="587" y="391"/>
                </a:lnTo>
                <a:lnTo>
                  <a:pt x="587" y="386"/>
                </a:lnTo>
                <a:lnTo>
                  <a:pt x="584" y="383"/>
                </a:lnTo>
                <a:lnTo>
                  <a:pt x="584" y="379"/>
                </a:lnTo>
                <a:lnTo>
                  <a:pt x="584" y="375"/>
                </a:lnTo>
                <a:lnTo>
                  <a:pt x="584" y="371"/>
                </a:lnTo>
                <a:lnTo>
                  <a:pt x="584" y="368"/>
                </a:lnTo>
                <a:lnTo>
                  <a:pt x="584" y="363"/>
                </a:lnTo>
                <a:lnTo>
                  <a:pt x="587" y="360"/>
                </a:lnTo>
                <a:lnTo>
                  <a:pt x="587" y="356"/>
                </a:lnTo>
                <a:lnTo>
                  <a:pt x="587" y="351"/>
                </a:lnTo>
                <a:lnTo>
                  <a:pt x="587" y="348"/>
                </a:lnTo>
                <a:lnTo>
                  <a:pt x="587" y="345"/>
                </a:lnTo>
                <a:lnTo>
                  <a:pt x="587" y="336"/>
                </a:lnTo>
                <a:lnTo>
                  <a:pt x="587" y="333"/>
                </a:lnTo>
                <a:lnTo>
                  <a:pt x="587" y="328"/>
                </a:lnTo>
                <a:lnTo>
                  <a:pt x="587" y="325"/>
                </a:lnTo>
                <a:lnTo>
                  <a:pt x="591" y="321"/>
                </a:lnTo>
                <a:lnTo>
                  <a:pt x="591" y="317"/>
                </a:lnTo>
                <a:lnTo>
                  <a:pt x="591" y="313"/>
                </a:lnTo>
                <a:lnTo>
                  <a:pt x="591" y="310"/>
                </a:lnTo>
                <a:lnTo>
                  <a:pt x="591" y="305"/>
                </a:lnTo>
                <a:lnTo>
                  <a:pt x="595" y="302"/>
                </a:lnTo>
                <a:lnTo>
                  <a:pt x="595" y="298"/>
                </a:lnTo>
                <a:lnTo>
                  <a:pt x="595" y="293"/>
                </a:lnTo>
                <a:lnTo>
                  <a:pt x="599" y="290"/>
                </a:lnTo>
                <a:lnTo>
                  <a:pt x="599" y="286"/>
                </a:lnTo>
                <a:lnTo>
                  <a:pt x="599" y="282"/>
                </a:lnTo>
                <a:lnTo>
                  <a:pt x="602" y="282"/>
                </a:lnTo>
                <a:lnTo>
                  <a:pt x="602" y="278"/>
                </a:lnTo>
                <a:lnTo>
                  <a:pt x="602" y="275"/>
                </a:lnTo>
                <a:lnTo>
                  <a:pt x="607" y="270"/>
                </a:lnTo>
                <a:lnTo>
                  <a:pt x="607" y="267"/>
                </a:lnTo>
                <a:lnTo>
                  <a:pt x="611" y="263"/>
                </a:lnTo>
                <a:lnTo>
                  <a:pt x="611" y="259"/>
                </a:lnTo>
                <a:lnTo>
                  <a:pt x="614" y="259"/>
                </a:lnTo>
                <a:lnTo>
                  <a:pt x="614" y="255"/>
                </a:lnTo>
                <a:lnTo>
                  <a:pt x="614" y="252"/>
                </a:lnTo>
                <a:lnTo>
                  <a:pt x="619" y="247"/>
                </a:lnTo>
                <a:lnTo>
                  <a:pt x="622" y="244"/>
                </a:lnTo>
                <a:lnTo>
                  <a:pt x="626" y="240"/>
                </a:lnTo>
                <a:lnTo>
                  <a:pt x="626" y="235"/>
                </a:lnTo>
                <a:lnTo>
                  <a:pt x="630" y="232"/>
                </a:lnTo>
                <a:lnTo>
                  <a:pt x="634" y="228"/>
                </a:lnTo>
                <a:lnTo>
                  <a:pt x="634" y="224"/>
                </a:lnTo>
                <a:lnTo>
                  <a:pt x="637" y="224"/>
                </a:lnTo>
                <a:lnTo>
                  <a:pt x="642" y="220"/>
                </a:lnTo>
                <a:lnTo>
                  <a:pt x="642" y="217"/>
                </a:lnTo>
                <a:lnTo>
                  <a:pt x="645" y="217"/>
                </a:lnTo>
                <a:lnTo>
                  <a:pt x="649" y="212"/>
                </a:lnTo>
                <a:lnTo>
                  <a:pt x="654" y="209"/>
                </a:lnTo>
                <a:lnTo>
                  <a:pt x="657" y="205"/>
                </a:lnTo>
                <a:lnTo>
                  <a:pt x="660" y="201"/>
                </a:lnTo>
                <a:lnTo>
                  <a:pt x="665" y="201"/>
                </a:lnTo>
                <a:lnTo>
                  <a:pt x="665" y="197"/>
                </a:lnTo>
                <a:lnTo>
                  <a:pt x="669" y="197"/>
                </a:lnTo>
                <a:lnTo>
                  <a:pt x="672" y="194"/>
                </a:lnTo>
                <a:lnTo>
                  <a:pt x="677" y="194"/>
                </a:lnTo>
                <a:lnTo>
                  <a:pt x="677" y="189"/>
                </a:lnTo>
                <a:lnTo>
                  <a:pt x="680" y="189"/>
                </a:lnTo>
                <a:lnTo>
                  <a:pt x="684" y="186"/>
                </a:lnTo>
                <a:lnTo>
                  <a:pt x="688" y="186"/>
                </a:lnTo>
                <a:lnTo>
                  <a:pt x="692" y="182"/>
                </a:lnTo>
                <a:lnTo>
                  <a:pt x="695" y="182"/>
                </a:lnTo>
                <a:lnTo>
                  <a:pt x="700" y="177"/>
                </a:lnTo>
                <a:lnTo>
                  <a:pt x="703" y="177"/>
                </a:lnTo>
                <a:lnTo>
                  <a:pt x="707" y="177"/>
                </a:lnTo>
                <a:lnTo>
                  <a:pt x="712" y="174"/>
                </a:lnTo>
                <a:lnTo>
                  <a:pt x="715" y="174"/>
                </a:lnTo>
                <a:lnTo>
                  <a:pt x="719" y="170"/>
                </a:lnTo>
                <a:lnTo>
                  <a:pt x="723" y="170"/>
                </a:lnTo>
                <a:lnTo>
                  <a:pt x="727" y="170"/>
                </a:lnTo>
                <a:lnTo>
                  <a:pt x="730" y="166"/>
                </a:lnTo>
                <a:lnTo>
                  <a:pt x="735" y="166"/>
                </a:lnTo>
                <a:lnTo>
                  <a:pt x="738" y="166"/>
                </a:lnTo>
                <a:lnTo>
                  <a:pt x="742" y="166"/>
                </a:lnTo>
                <a:lnTo>
                  <a:pt x="742" y="162"/>
                </a:lnTo>
                <a:lnTo>
                  <a:pt x="746" y="162"/>
                </a:lnTo>
                <a:lnTo>
                  <a:pt x="750" y="162"/>
                </a:lnTo>
                <a:lnTo>
                  <a:pt x="753" y="162"/>
                </a:lnTo>
                <a:lnTo>
                  <a:pt x="758" y="162"/>
                </a:lnTo>
                <a:lnTo>
                  <a:pt x="761" y="159"/>
                </a:lnTo>
                <a:lnTo>
                  <a:pt x="765" y="159"/>
                </a:lnTo>
                <a:lnTo>
                  <a:pt x="770" y="159"/>
                </a:lnTo>
                <a:lnTo>
                  <a:pt x="773" y="159"/>
                </a:lnTo>
                <a:lnTo>
                  <a:pt x="777" y="159"/>
                </a:lnTo>
                <a:lnTo>
                  <a:pt x="781" y="159"/>
                </a:lnTo>
                <a:lnTo>
                  <a:pt x="785" y="159"/>
                </a:lnTo>
                <a:lnTo>
                  <a:pt x="788" y="159"/>
                </a:lnTo>
                <a:lnTo>
                  <a:pt x="793" y="159"/>
                </a:lnTo>
                <a:lnTo>
                  <a:pt x="796" y="154"/>
                </a:lnTo>
                <a:lnTo>
                  <a:pt x="800" y="154"/>
                </a:lnTo>
                <a:lnTo>
                  <a:pt x="804" y="154"/>
                </a:lnTo>
                <a:lnTo>
                  <a:pt x="808" y="154"/>
                </a:lnTo>
                <a:lnTo>
                  <a:pt x="811" y="154"/>
                </a:lnTo>
                <a:lnTo>
                  <a:pt x="816" y="154"/>
                </a:lnTo>
                <a:close/>
                <a:moveTo>
                  <a:pt x="820" y="263"/>
                </a:moveTo>
                <a:lnTo>
                  <a:pt x="816" y="263"/>
                </a:lnTo>
                <a:lnTo>
                  <a:pt x="811" y="263"/>
                </a:lnTo>
                <a:lnTo>
                  <a:pt x="808" y="263"/>
                </a:lnTo>
                <a:lnTo>
                  <a:pt x="804" y="263"/>
                </a:lnTo>
                <a:lnTo>
                  <a:pt x="804" y="267"/>
                </a:lnTo>
                <a:lnTo>
                  <a:pt x="800" y="267"/>
                </a:lnTo>
                <a:lnTo>
                  <a:pt x="796" y="267"/>
                </a:lnTo>
                <a:lnTo>
                  <a:pt x="793" y="267"/>
                </a:lnTo>
                <a:lnTo>
                  <a:pt x="793" y="270"/>
                </a:lnTo>
                <a:lnTo>
                  <a:pt x="788" y="270"/>
                </a:lnTo>
                <a:lnTo>
                  <a:pt x="785" y="270"/>
                </a:lnTo>
                <a:lnTo>
                  <a:pt x="785" y="275"/>
                </a:lnTo>
                <a:lnTo>
                  <a:pt x="781" y="275"/>
                </a:lnTo>
                <a:lnTo>
                  <a:pt x="777" y="275"/>
                </a:lnTo>
                <a:lnTo>
                  <a:pt x="777" y="278"/>
                </a:lnTo>
                <a:lnTo>
                  <a:pt x="773" y="278"/>
                </a:lnTo>
                <a:lnTo>
                  <a:pt x="773" y="282"/>
                </a:lnTo>
                <a:lnTo>
                  <a:pt x="770" y="286"/>
                </a:lnTo>
                <a:lnTo>
                  <a:pt x="765" y="290"/>
                </a:lnTo>
                <a:lnTo>
                  <a:pt x="765" y="293"/>
                </a:lnTo>
                <a:lnTo>
                  <a:pt x="761" y="293"/>
                </a:lnTo>
                <a:lnTo>
                  <a:pt x="761" y="298"/>
                </a:lnTo>
                <a:lnTo>
                  <a:pt x="761" y="302"/>
                </a:lnTo>
                <a:lnTo>
                  <a:pt x="758" y="302"/>
                </a:lnTo>
                <a:lnTo>
                  <a:pt x="758" y="305"/>
                </a:lnTo>
                <a:lnTo>
                  <a:pt x="758" y="310"/>
                </a:lnTo>
                <a:lnTo>
                  <a:pt x="753" y="313"/>
                </a:lnTo>
                <a:lnTo>
                  <a:pt x="753" y="317"/>
                </a:lnTo>
                <a:lnTo>
                  <a:pt x="753" y="321"/>
                </a:lnTo>
                <a:lnTo>
                  <a:pt x="753" y="325"/>
                </a:lnTo>
                <a:lnTo>
                  <a:pt x="750" y="325"/>
                </a:lnTo>
                <a:lnTo>
                  <a:pt x="750" y="328"/>
                </a:lnTo>
                <a:lnTo>
                  <a:pt x="750" y="333"/>
                </a:lnTo>
                <a:lnTo>
                  <a:pt x="750" y="336"/>
                </a:lnTo>
                <a:lnTo>
                  <a:pt x="750" y="340"/>
                </a:lnTo>
                <a:lnTo>
                  <a:pt x="750" y="345"/>
                </a:lnTo>
                <a:lnTo>
                  <a:pt x="746" y="345"/>
                </a:lnTo>
                <a:lnTo>
                  <a:pt x="746" y="348"/>
                </a:lnTo>
                <a:lnTo>
                  <a:pt x="746" y="351"/>
                </a:lnTo>
                <a:lnTo>
                  <a:pt x="746" y="356"/>
                </a:lnTo>
                <a:lnTo>
                  <a:pt x="746" y="360"/>
                </a:lnTo>
                <a:lnTo>
                  <a:pt x="746" y="363"/>
                </a:lnTo>
                <a:lnTo>
                  <a:pt x="746" y="368"/>
                </a:lnTo>
                <a:lnTo>
                  <a:pt x="746" y="371"/>
                </a:lnTo>
                <a:lnTo>
                  <a:pt x="746" y="375"/>
                </a:lnTo>
                <a:lnTo>
                  <a:pt x="746" y="379"/>
                </a:lnTo>
                <a:lnTo>
                  <a:pt x="746" y="383"/>
                </a:lnTo>
                <a:lnTo>
                  <a:pt x="746" y="386"/>
                </a:lnTo>
                <a:lnTo>
                  <a:pt x="746" y="391"/>
                </a:lnTo>
                <a:lnTo>
                  <a:pt x="750" y="394"/>
                </a:lnTo>
                <a:lnTo>
                  <a:pt x="750" y="398"/>
                </a:lnTo>
                <a:lnTo>
                  <a:pt x="750" y="403"/>
                </a:lnTo>
                <a:lnTo>
                  <a:pt x="750" y="406"/>
                </a:lnTo>
                <a:lnTo>
                  <a:pt x="750" y="409"/>
                </a:lnTo>
                <a:lnTo>
                  <a:pt x="750" y="414"/>
                </a:lnTo>
                <a:lnTo>
                  <a:pt x="753" y="418"/>
                </a:lnTo>
                <a:lnTo>
                  <a:pt x="753" y="421"/>
                </a:lnTo>
                <a:lnTo>
                  <a:pt x="753" y="426"/>
                </a:lnTo>
                <a:lnTo>
                  <a:pt x="758" y="429"/>
                </a:lnTo>
                <a:lnTo>
                  <a:pt x="758" y="433"/>
                </a:lnTo>
                <a:lnTo>
                  <a:pt x="758" y="437"/>
                </a:lnTo>
                <a:lnTo>
                  <a:pt x="761" y="441"/>
                </a:lnTo>
                <a:lnTo>
                  <a:pt x="761" y="444"/>
                </a:lnTo>
                <a:lnTo>
                  <a:pt x="765" y="449"/>
                </a:lnTo>
                <a:lnTo>
                  <a:pt x="765" y="452"/>
                </a:lnTo>
                <a:lnTo>
                  <a:pt x="770" y="452"/>
                </a:lnTo>
                <a:lnTo>
                  <a:pt x="770" y="456"/>
                </a:lnTo>
                <a:lnTo>
                  <a:pt x="773" y="456"/>
                </a:lnTo>
                <a:lnTo>
                  <a:pt x="773" y="461"/>
                </a:lnTo>
                <a:lnTo>
                  <a:pt x="777" y="464"/>
                </a:lnTo>
                <a:lnTo>
                  <a:pt x="781" y="464"/>
                </a:lnTo>
                <a:lnTo>
                  <a:pt x="781" y="467"/>
                </a:lnTo>
                <a:lnTo>
                  <a:pt x="785" y="467"/>
                </a:lnTo>
                <a:lnTo>
                  <a:pt x="788" y="471"/>
                </a:lnTo>
                <a:lnTo>
                  <a:pt x="793" y="471"/>
                </a:lnTo>
                <a:lnTo>
                  <a:pt x="796" y="471"/>
                </a:lnTo>
                <a:lnTo>
                  <a:pt x="796" y="476"/>
                </a:lnTo>
                <a:lnTo>
                  <a:pt x="800" y="476"/>
                </a:lnTo>
                <a:lnTo>
                  <a:pt x="804" y="476"/>
                </a:lnTo>
                <a:lnTo>
                  <a:pt x="808" y="476"/>
                </a:lnTo>
                <a:lnTo>
                  <a:pt x="811" y="476"/>
                </a:lnTo>
                <a:lnTo>
                  <a:pt x="816" y="476"/>
                </a:lnTo>
                <a:lnTo>
                  <a:pt x="820" y="476"/>
                </a:lnTo>
                <a:lnTo>
                  <a:pt x="823" y="476"/>
                </a:lnTo>
                <a:lnTo>
                  <a:pt x="828" y="476"/>
                </a:lnTo>
                <a:lnTo>
                  <a:pt x="831" y="476"/>
                </a:lnTo>
                <a:lnTo>
                  <a:pt x="835" y="471"/>
                </a:lnTo>
                <a:lnTo>
                  <a:pt x="839" y="471"/>
                </a:lnTo>
                <a:lnTo>
                  <a:pt x="843" y="471"/>
                </a:lnTo>
                <a:lnTo>
                  <a:pt x="846" y="467"/>
                </a:lnTo>
                <a:lnTo>
                  <a:pt x="851" y="467"/>
                </a:lnTo>
                <a:lnTo>
                  <a:pt x="851" y="464"/>
                </a:lnTo>
                <a:lnTo>
                  <a:pt x="854" y="464"/>
                </a:lnTo>
                <a:lnTo>
                  <a:pt x="858" y="461"/>
                </a:lnTo>
                <a:lnTo>
                  <a:pt x="862" y="456"/>
                </a:lnTo>
                <a:lnTo>
                  <a:pt x="866" y="452"/>
                </a:lnTo>
                <a:lnTo>
                  <a:pt x="869" y="449"/>
                </a:lnTo>
                <a:lnTo>
                  <a:pt x="869" y="444"/>
                </a:lnTo>
                <a:lnTo>
                  <a:pt x="874" y="441"/>
                </a:lnTo>
                <a:lnTo>
                  <a:pt x="874" y="437"/>
                </a:lnTo>
                <a:lnTo>
                  <a:pt x="878" y="433"/>
                </a:lnTo>
                <a:lnTo>
                  <a:pt x="878" y="429"/>
                </a:lnTo>
                <a:lnTo>
                  <a:pt x="878" y="426"/>
                </a:lnTo>
                <a:lnTo>
                  <a:pt x="881" y="418"/>
                </a:lnTo>
                <a:lnTo>
                  <a:pt x="881" y="414"/>
                </a:lnTo>
                <a:lnTo>
                  <a:pt x="881" y="409"/>
                </a:lnTo>
                <a:lnTo>
                  <a:pt x="886" y="403"/>
                </a:lnTo>
                <a:lnTo>
                  <a:pt x="886" y="398"/>
                </a:lnTo>
                <a:lnTo>
                  <a:pt x="886" y="391"/>
                </a:lnTo>
                <a:lnTo>
                  <a:pt x="886" y="386"/>
                </a:lnTo>
                <a:lnTo>
                  <a:pt x="886" y="379"/>
                </a:lnTo>
                <a:lnTo>
                  <a:pt x="886" y="371"/>
                </a:lnTo>
                <a:lnTo>
                  <a:pt x="886" y="363"/>
                </a:lnTo>
                <a:lnTo>
                  <a:pt x="886" y="360"/>
                </a:lnTo>
                <a:lnTo>
                  <a:pt x="886" y="356"/>
                </a:lnTo>
                <a:lnTo>
                  <a:pt x="886" y="351"/>
                </a:lnTo>
                <a:lnTo>
                  <a:pt x="886" y="348"/>
                </a:lnTo>
                <a:lnTo>
                  <a:pt x="886" y="345"/>
                </a:lnTo>
                <a:lnTo>
                  <a:pt x="886" y="340"/>
                </a:lnTo>
                <a:lnTo>
                  <a:pt x="886" y="336"/>
                </a:lnTo>
                <a:lnTo>
                  <a:pt x="881" y="333"/>
                </a:lnTo>
                <a:lnTo>
                  <a:pt x="881" y="328"/>
                </a:lnTo>
                <a:lnTo>
                  <a:pt x="881" y="325"/>
                </a:lnTo>
                <a:lnTo>
                  <a:pt x="881" y="321"/>
                </a:lnTo>
                <a:lnTo>
                  <a:pt x="878" y="321"/>
                </a:lnTo>
                <a:lnTo>
                  <a:pt x="878" y="317"/>
                </a:lnTo>
                <a:lnTo>
                  <a:pt x="878" y="313"/>
                </a:lnTo>
                <a:lnTo>
                  <a:pt x="878" y="310"/>
                </a:lnTo>
                <a:lnTo>
                  <a:pt x="874" y="305"/>
                </a:lnTo>
                <a:lnTo>
                  <a:pt x="874" y="302"/>
                </a:lnTo>
                <a:lnTo>
                  <a:pt x="869" y="298"/>
                </a:lnTo>
                <a:lnTo>
                  <a:pt x="869" y="293"/>
                </a:lnTo>
                <a:lnTo>
                  <a:pt x="866" y="290"/>
                </a:lnTo>
                <a:lnTo>
                  <a:pt x="866" y="286"/>
                </a:lnTo>
                <a:lnTo>
                  <a:pt x="862" y="282"/>
                </a:lnTo>
                <a:lnTo>
                  <a:pt x="862" y="278"/>
                </a:lnTo>
                <a:lnTo>
                  <a:pt x="858" y="278"/>
                </a:lnTo>
                <a:lnTo>
                  <a:pt x="854" y="275"/>
                </a:lnTo>
                <a:lnTo>
                  <a:pt x="851" y="270"/>
                </a:lnTo>
                <a:lnTo>
                  <a:pt x="846" y="270"/>
                </a:lnTo>
                <a:lnTo>
                  <a:pt x="846" y="267"/>
                </a:lnTo>
                <a:lnTo>
                  <a:pt x="843" y="267"/>
                </a:lnTo>
                <a:lnTo>
                  <a:pt x="839" y="267"/>
                </a:lnTo>
                <a:lnTo>
                  <a:pt x="835" y="267"/>
                </a:lnTo>
                <a:lnTo>
                  <a:pt x="835" y="263"/>
                </a:lnTo>
                <a:lnTo>
                  <a:pt x="831" y="263"/>
                </a:lnTo>
                <a:lnTo>
                  <a:pt x="828" y="263"/>
                </a:lnTo>
                <a:lnTo>
                  <a:pt x="823" y="263"/>
                </a:lnTo>
                <a:lnTo>
                  <a:pt x="820" y="263"/>
                </a:lnTo>
                <a:close/>
                <a:moveTo>
                  <a:pt x="1082" y="166"/>
                </a:moveTo>
                <a:lnTo>
                  <a:pt x="1229" y="166"/>
                </a:lnTo>
                <a:lnTo>
                  <a:pt x="1229" y="228"/>
                </a:lnTo>
                <a:lnTo>
                  <a:pt x="1233" y="224"/>
                </a:lnTo>
                <a:lnTo>
                  <a:pt x="1233" y="220"/>
                </a:lnTo>
                <a:lnTo>
                  <a:pt x="1237" y="220"/>
                </a:lnTo>
                <a:lnTo>
                  <a:pt x="1237" y="217"/>
                </a:lnTo>
                <a:lnTo>
                  <a:pt x="1241" y="217"/>
                </a:lnTo>
                <a:lnTo>
                  <a:pt x="1241" y="212"/>
                </a:lnTo>
                <a:lnTo>
                  <a:pt x="1244" y="212"/>
                </a:lnTo>
                <a:lnTo>
                  <a:pt x="1244" y="209"/>
                </a:lnTo>
                <a:lnTo>
                  <a:pt x="1249" y="209"/>
                </a:lnTo>
                <a:lnTo>
                  <a:pt x="1249" y="205"/>
                </a:lnTo>
                <a:lnTo>
                  <a:pt x="1253" y="201"/>
                </a:lnTo>
                <a:lnTo>
                  <a:pt x="1256" y="201"/>
                </a:lnTo>
                <a:lnTo>
                  <a:pt x="1256" y="197"/>
                </a:lnTo>
                <a:lnTo>
                  <a:pt x="1259" y="197"/>
                </a:lnTo>
                <a:lnTo>
                  <a:pt x="1259" y="194"/>
                </a:lnTo>
                <a:lnTo>
                  <a:pt x="1264" y="194"/>
                </a:lnTo>
                <a:lnTo>
                  <a:pt x="1268" y="189"/>
                </a:lnTo>
                <a:lnTo>
                  <a:pt x="1271" y="186"/>
                </a:lnTo>
                <a:lnTo>
                  <a:pt x="1276" y="186"/>
                </a:lnTo>
                <a:lnTo>
                  <a:pt x="1276" y="182"/>
                </a:lnTo>
                <a:lnTo>
                  <a:pt x="1279" y="182"/>
                </a:lnTo>
                <a:lnTo>
                  <a:pt x="1283" y="177"/>
                </a:lnTo>
                <a:lnTo>
                  <a:pt x="1287" y="177"/>
                </a:lnTo>
                <a:lnTo>
                  <a:pt x="1291" y="174"/>
                </a:lnTo>
                <a:lnTo>
                  <a:pt x="1294" y="174"/>
                </a:lnTo>
                <a:lnTo>
                  <a:pt x="1294" y="170"/>
                </a:lnTo>
                <a:lnTo>
                  <a:pt x="1299" y="170"/>
                </a:lnTo>
                <a:lnTo>
                  <a:pt x="1302" y="170"/>
                </a:lnTo>
                <a:lnTo>
                  <a:pt x="1306" y="166"/>
                </a:lnTo>
                <a:lnTo>
                  <a:pt x="1311" y="166"/>
                </a:lnTo>
                <a:lnTo>
                  <a:pt x="1314" y="162"/>
                </a:lnTo>
                <a:lnTo>
                  <a:pt x="1318" y="162"/>
                </a:lnTo>
                <a:lnTo>
                  <a:pt x="1322" y="162"/>
                </a:lnTo>
                <a:lnTo>
                  <a:pt x="1326" y="162"/>
                </a:lnTo>
                <a:lnTo>
                  <a:pt x="1329" y="159"/>
                </a:lnTo>
                <a:lnTo>
                  <a:pt x="1334" y="159"/>
                </a:lnTo>
                <a:lnTo>
                  <a:pt x="1337" y="159"/>
                </a:lnTo>
                <a:lnTo>
                  <a:pt x="1341" y="159"/>
                </a:lnTo>
                <a:lnTo>
                  <a:pt x="1345" y="159"/>
                </a:lnTo>
                <a:lnTo>
                  <a:pt x="1349" y="154"/>
                </a:lnTo>
                <a:lnTo>
                  <a:pt x="1352" y="154"/>
                </a:lnTo>
                <a:lnTo>
                  <a:pt x="1357" y="154"/>
                </a:lnTo>
                <a:lnTo>
                  <a:pt x="1360" y="154"/>
                </a:lnTo>
                <a:lnTo>
                  <a:pt x="1369" y="154"/>
                </a:lnTo>
                <a:lnTo>
                  <a:pt x="1372" y="154"/>
                </a:lnTo>
                <a:lnTo>
                  <a:pt x="1380" y="159"/>
                </a:lnTo>
                <a:lnTo>
                  <a:pt x="1384" y="159"/>
                </a:lnTo>
                <a:lnTo>
                  <a:pt x="1392" y="159"/>
                </a:lnTo>
                <a:lnTo>
                  <a:pt x="1395" y="159"/>
                </a:lnTo>
                <a:lnTo>
                  <a:pt x="1399" y="159"/>
                </a:lnTo>
                <a:lnTo>
                  <a:pt x="1407" y="162"/>
                </a:lnTo>
                <a:lnTo>
                  <a:pt x="1410" y="162"/>
                </a:lnTo>
                <a:lnTo>
                  <a:pt x="1415" y="162"/>
                </a:lnTo>
                <a:lnTo>
                  <a:pt x="1422" y="166"/>
                </a:lnTo>
                <a:lnTo>
                  <a:pt x="1427" y="166"/>
                </a:lnTo>
                <a:lnTo>
                  <a:pt x="1430" y="170"/>
                </a:lnTo>
                <a:lnTo>
                  <a:pt x="1434" y="170"/>
                </a:lnTo>
                <a:lnTo>
                  <a:pt x="1438" y="174"/>
                </a:lnTo>
                <a:lnTo>
                  <a:pt x="1442" y="174"/>
                </a:lnTo>
                <a:lnTo>
                  <a:pt x="1445" y="177"/>
                </a:lnTo>
                <a:lnTo>
                  <a:pt x="1450" y="177"/>
                </a:lnTo>
                <a:lnTo>
                  <a:pt x="1453" y="182"/>
                </a:lnTo>
                <a:lnTo>
                  <a:pt x="1457" y="186"/>
                </a:lnTo>
                <a:lnTo>
                  <a:pt x="1461" y="189"/>
                </a:lnTo>
                <a:lnTo>
                  <a:pt x="1465" y="189"/>
                </a:lnTo>
                <a:lnTo>
                  <a:pt x="1468" y="194"/>
                </a:lnTo>
                <a:lnTo>
                  <a:pt x="1473" y="197"/>
                </a:lnTo>
                <a:lnTo>
                  <a:pt x="1473" y="201"/>
                </a:lnTo>
                <a:lnTo>
                  <a:pt x="1477" y="205"/>
                </a:lnTo>
                <a:lnTo>
                  <a:pt x="1480" y="209"/>
                </a:lnTo>
                <a:lnTo>
                  <a:pt x="1485" y="212"/>
                </a:lnTo>
                <a:lnTo>
                  <a:pt x="1485" y="217"/>
                </a:lnTo>
                <a:lnTo>
                  <a:pt x="1488" y="220"/>
                </a:lnTo>
                <a:lnTo>
                  <a:pt x="1488" y="224"/>
                </a:lnTo>
                <a:lnTo>
                  <a:pt x="1492" y="232"/>
                </a:lnTo>
                <a:lnTo>
                  <a:pt x="1496" y="224"/>
                </a:lnTo>
                <a:lnTo>
                  <a:pt x="1500" y="220"/>
                </a:lnTo>
                <a:lnTo>
                  <a:pt x="1503" y="217"/>
                </a:lnTo>
                <a:lnTo>
                  <a:pt x="1503" y="212"/>
                </a:lnTo>
                <a:lnTo>
                  <a:pt x="1508" y="209"/>
                </a:lnTo>
                <a:lnTo>
                  <a:pt x="1511" y="205"/>
                </a:lnTo>
                <a:lnTo>
                  <a:pt x="1515" y="201"/>
                </a:lnTo>
                <a:lnTo>
                  <a:pt x="1519" y="197"/>
                </a:lnTo>
                <a:lnTo>
                  <a:pt x="1523" y="194"/>
                </a:lnTo>
                <a:lnTo>
                  <a:pt x="1526" y="189"/>
                </a:lnTo>
                <a:lnTo>
                  <a:pt x="1531" y="189"/>
                </a:lnTo>
                <a:lnTo>
                  <a:pt x="1535" y="186"/>
                </a:lnTo>
                <a:lnTo>
                  <a:pt x="1538" y="182"/>
                </a:lnTo>
                <a:lnTo>
                  <a:pt x="1546" y="177"/>
                </a:lnTo>
                <a:lnTo>
                  <a:pt x="1550" y="177"/>
                </a:lnTo>
                <a:lnTo>
                  <a:pt x="1554" y="174"/>
                </a:lnTo>
                <a:lnTo>
                  <a:pt x="1558" y="174"/>
                </a:lnTo>
                <a:lnTo>
                  <a:pt x="1561" y="170"/>
                </a:lnTo>
                <a:lnTo>
                  <a:pt x="1566" y="170"/>
                </a:lnTo>
                <a:lnTo>
                  <a:pt x="1569" y="166"/>
                </a:lnTo>
                <a:lnTo>
                  <a:pt x="1578" y="166"/>
                </a:lnTo>
                <a:lnTo>
                  <a:pt x="1581" y="162"/>
                </a:lnTo>
                <a:lnTo>
                  <a:pt x="1584" y="162"/>
                </a:lnTo>
                <a:lnTo>
                  <a:pt x="1589" y="162"/>
                </a:lnTo>
                <a:lnTo>
                  <a:pt x="1596" y="159"/>
                </a:lnTo>
                <a:lnTo>
                  <a:pt x="1601" y="159"/>
                </a:lnTo>
                <a:lnTo>
                  <a:pt x="1604" y="159"/>
                </a:lnTo>
                <a:lnTo>
                  <a:pt x="1608" y="159"/>
                </a:lnTo>
                <a:lnTo>
                  <a:pt x="1616" y="159"/>
                </a:lnTo>
                <a:lnTo>
                  <a:pt x="1619" y="154"/>
                </a:lnTo>
                <a:lnTo>
                  <a:pt x="1627" y="154"/>
                </a:lnTo>
                <a:lnTo>
                  <a:pt x="1631" y="154"/>
                </a:lnTo>
                <a:lnTo>
                  <a:pt x="1634" y="154"/>
                </a:lnTo>
                <a:lnTo>
                  <a:pt x="1639" y="154"/>
                </a:lnTo>
                <a:lnTo>
                  <a:pt x="1643" y="154"/>
                </a:lnTo>
                <a:lnTo>
                  <a:pt x="1646" y="154"/>
                </a:lnTo>
                <a:lnTo>
                  <a:pt x="1651" y="154"/>
                </a:lnTo>
                <a:lnTo>
                  <a:pt x="1654" y="159"/>
                </a:lnTo>
                <a:lnTo>
                  <a:pt x="1658" y="159"/>
                </a:lnTo>
                <a:lnTo>
                  <a:pt x="1662" y="159"/>
                </a:lnTo>
                <a:lnTo>
                  <a:pt x="1666" y="159"/>
                </a:lnTo>
                <a:lnTo>
                  <a:pt x="1669" y="159"/>
                </a:lnTo>
                <a:lnTo>
                  <a:pt x="1674" y="159"/>
                </a:lnTo>
                <a:lnTo>
                  <a:pt x="1677" y="159"/>
                </a:lnTo>
                <a:lnTo>
                  <a:pt x="1681" y="162"/>
                </a:lnTo>
                <a:lnTo>
                  <a:pt x="1685" y="162"/>
                </a:lnTo>
                <a:lnTo>
                  <a:pt x="1689" y="162"/>
                </a:lnTo>
                <a:lnTo>
                  <a:pt x="1692" y="162"/>
                </a:lnTo>
                <a:lnTo>
                  <a:pt x="1697" y="166"/>
                </a:lnTo>
                <a:lnTo>
                  <a:pt x="1701" y="166"/>
                </a:lnTo>
                <a:lnTo>
                  <a:pt x="1704" y="166"/>
                </a:lnTo>
                <a:lnTo>
                  <a:pt x="1709" y="166"/>
                </a:lnTo>
                <a:lnTo>
                  <a:pt x="1709" y="170"/>
                </a:lnTo>
                <a:lnTo>
                  <a:pt x="1712" y="170"/>
                </a:lnTo>
                <a:lnTo>
                  <a:pt x="1716" y="174"/>
                </a:lnTo>
                <a:lnTo>
                  <a:pt x="1720" y="174"/>
                </a:lnTo>
                <a:lnTo>
                  <a:pt x="1724" y="174"/>
                </a:lnTo>
                <a:lnTo>
                  <a:pt x="1724" y="177"/>
                </a:lnTo>
                <a:lnTo>
                  <a:pt x="1727" y="177"/>
                </a:lnTo>
                <a:lnTo>
                  <a:pt x="1732" y="182"/>
                </a:lnTo>
                <a:lnTo>
                  <a:pt x="1735" y="182"/>
                </a:lnTo>
                <a:lnTo>
                  <a:pt x="1735" y="186"/>
                </a:lnTo>
                <a:lnTo>
                  <a:pt x="1739" y="186"/>
                </a:lnTo>
                <a:lnTo>
                  <a:pt x="1744" y="189"/>
                </a:lnTo>
                <a:lnTo>
                  <a:pt x="1744" y="194"/>
                </a:lnTo>
                <a:lnTo>
                  <a:pt x="1747" y="194"/>
                </a:lnTo>
                <a:lnTo>
                  <a:pt x="1747" y="197"/>
                </a:lnTo>
                <a:lnTo>
                  <a:pt x="1750" y="197"/>
                </a:lnTo>
                <a:lnTo>
                  <a:pt x="1750" y="201"/>
                </a:lnTo>
                <a:lnTo>
                  <a:pt x="1755" y="201"/>
                </a:lnTo>
                <a:lnTo>
                  <a:pt x="1755" y="205"/>
                </a:lnTo>
                <a:lnTo>
                  <a:pt x="1759" y="205"/>
                </a:lnTo>
                <a:lnTo>
                  <a:pt x="1759" y="209"/>
                </a:lnTo>
                <a:lnTo>
                  <a:pt x="1759" y="212"/>
                </a:lnTo>
                <a:lnTo>
                  <a:pt x="1762" y="212"/>
                </a:lnTo>
                <a:lnTo>
                  <a:pt x="1762" y="217"/>
                </a:lnTo>
                <a:lnTo>
                  <a:pt x="1767" y="220"/>
                </a:lnTo>
                <a:lnTo>
                  <a:pt x="1767" y="224"/>
                </a:lnTo>
                <a:lnTo>
                  <a:pt x="1770" y="228"/>
                </a:lnTo>
                <a:lnTo>
                  <a:pt x="1770" y="232"/>
                </a:lnTo>
                <a:lnTo>
                  <a:pt x="1770" y="235"/>
                </a:lnTo>
                <a:lnTo>
                  <a:pt x="1774" y="240"/>
                </a:lnTo>
                <a:lnTo>
                  <a:pt x="1774" y="244"/>
                </a:lnTo>
                <a:lnTo>
                  <a:pt x="1774" y="247"/>
                </a:lnTo>
                <a:lnTo>
                  <a:pt x="1778" y="247"/>
                </a:lnTo>
                <a:lnTo>
                  <a:pt x="1778" y="252"/>
                </a:lnTo>
                <a:lnTo>
                  <a:pt x="1778" y="255"/>
                </a:lnTo>
                <a:lnTo>
                  <a:pt x="1778" y="259"/>
                </a:lnTo>
                <a:lnTo>
                  <a:pt x="1782" y="263"/>
                </a:lnTo>
                <a:lnTo>
                  <a:pt x="1782" y="267"/>
                </a:lnTo>
                <a:lnTo>
                  <a:pt x="1782" y="270"/>
                </a:lnTo>
                <a:lnTo>
                  <a:pt x="1782" y="275"/>
                </a:lnTo>
                <a:lnTo>
                  <a:pt x="1782" y="278"/>
                </a:lnTo>
                <a:lnTo>
                  <a:pt x="1782" y="282"/>
                </a:lnTo>
                <a:lnTo>
                  <a:pt x="1782" y="286"/>
                </a:lnTo>
                <a:lnTo>
                  <a:pt x="1785" y="290"/>
                </a:lnTo>
                <a:lnTo>
                  <a:pt x="1785" y="293"/>
                </a:lnTo>
                <a:lnTo>
                  <a:pt x="1785" y="298"/>
                </a:lnTo>
                <a:lnTo>
                  <a:pt x="1785" y="302"/>
                </a:lnTo>
                <a:lnTo>
                  <a:pt x="1785" y="305"/>
                </a:lnTo>
                <a:lnTo>
                  <a:pt x="1785" y="310"/>
                </a:lnTo>
                <a:lnTo>
                  <a:pt x="1785" y="313"/>
                </a:lnTo>
                <a:lnTo>
                  <a:pt x="1785" y="317"/>
                </a:lnTo>
                <a:lnTo>
                  <a:pt x="1785" y="321"/>
                </a:lnTo>
                <a:lnTo>
                  <a:pt x="1785" y="325"/>
                </a:lnTo>
                <a:lnTo>
                  <a:pt x="1785" y="328"/>
                </a:lnTo>
                <a:lnTo>
                  <a:pt x="1785" y="572"/>
                </a:lnTo>
                <a:lnTo>
                  <a:pt x="1627" y="572"/>
                </a:lnTo>
                <a:lnTo>
                  <a:pt x="1627" y="363"/>
                </a:lnTo>
                <a:lnTo>
                  <a:pt x="1627" y="360"/>
                </a:lnTo>
                <a:lnTo>
                  <a:pt x="1627" y="356"/>
                </a:lnTo>
                <a:lnTo>
                  <a:pt x="1627" y="351"/>
                </a:lnTo>
                <a:lnTo>
                  <a:pt x="1627" y="348"/>
                </a:lnTo>
                <a:lnTo>
                  <a:pt x="1627" y="345"/>
                </a:lnTo>
                <a:lnTo>
                  <a:pt x="1623" y="340"/>
                </a:lnTo>
                <a:lnTo>
                  <a:pt x="1623" y="336"/>
                </a:lnTo>
                <a:lnTo>
                  <a:pt x="1623" y="333"/>
                </a:lnTo>
                <a:lnTo>
                  <a:pt x="1623" y="328"/>
                </a:lnTo>
                <a:lnTo>
                  <a:pt x="1623" y="325"/>
                </a:lnTo>
                <a:lnTo>
                  <a:pt x="1623" y="321"/>
                </a:lnTo>
                <a:lnTo>
                  <a:pt x="1623" y="317"/>
                </a:lnTo>
                <a:lnTo>
                  <a:pt x="1619" y="317"/>
                </a:lnTo>
                <a:lnTo>
                  <a:pt x="1619" y="313"/>
                </a:lnTo>
                <a:lnTo>
                  <a:pt x="1619" y="310"/>
                </a:lnTo>
                <a:lnTo>
                  <a:pt x="1619" y="305"/>
                </a:lnTo>
                <a:lnTo>
                  <a:pt x="1616" y="305"/>
                </a:lnTo>
                <a:lnTo>
                  <a:pt x="1616" y="302"/>
                </a:lnTo>
                <a:lnTo>
                  <a:pt x="1616" y="298"/>
                </a:lnTo>
                <a:lnTo>
                  <a:pt x="1612" y="298"/>
                </a:lnTo>
                <a:lnTo>
                  <a:pt x="1612" y="293"/>
                </a:lnTo>
                <a:lnTo>
                  <a:pt x="1608" y="293"/>
                </a:lnTo>
                <a:lnTo>
                  <a:pt x="1608" y="290"/>
                </a:lnTo>
                <a:lnTo>
                  <a:pt x="1604" y="290"/>
                </a:lnTo>
                <a:lnTo>
                  <a:pt x="1601" y="290"/>
                </a:lnTo>
                <a:lnTo>
                  <a:pt x="1601" y="286"/>
                </a:lnTo>
                <a:lnTo>
                  <a:pt x="1596" y="286"/>
                </a:lnTo>
                <a:lnTo>
                  <a:pt x="1593" y="286"/>
                </a:lnTo>
                <a:lnTo>
                  <a:pt x="1589" y="286"/>
                </a:lnTo>
                <a:lnTo>
                  <a:pt x="1589" y="282"/>
                </a:lnTo>
                <a:lnTo>
                  <a:pt x="1584" y="282"/>
                </a:lnTo>
                <a:lnTo>
                  <a:pt x="1581" y="282"/>
                </a:lnTo>
                <a:lnTo>
                  <a:pt x="1578" y="282"/>
                </a:lnTo>
                <a:lnTo>
                  <a:pt x="1573" y="282"/>
                </a:lnTo>
                <a:lnTo>
                  <a:pt x="1569" y="282"/>
                </a:lnTo>
                <a:lnTo>
                  <a:pt x="1566" y="282"/>
                </a:lnTo>
                <a:lnTo>
                  <a:pt x="1561" y="282"/>
                </a:lnTo>
                <a:lnTo>
                  <a:pt x="1558" y="282"/>
                </a:lnTo>
                <a:lnTo>
                  <a:pt x="1554" y="282"/>
                </a:lnTo>
                <a:lnTo>
                  <a:pt x="1554" y="286"/>
                </a:lnTo>
                <a:lnTo>
                  <a:pt x="1550" y="286"/>
                </a:lnTo>
                <a:lnTo>
                  <a:pt x="1546" y="286"/>
                </a:lnTo>
                <a:lnTo>
                  <a:pt x="1543" y="286"/>
                </a:lnTo>
                <a:lnTo>
                  <a:pt x="1543" y="290"/>
                </a:lnTo>
                <a:lnTo>
                  <a:pt x="1538" y="290"/>
                </a:lnTo>
                <a:lnTo>
                  <a:pt x="1535" y="293"/>
                </a:lnTo>
                <a:lnTo>
                  <a:pt x="1535" y="298"/>
                </a:lnTo>
                <a:lnTo>
                  <a:pt x="1531" y="298"/>
                </a:lnTo>
                <a:lnTo>
                  <a:pt x="1531" y="302"/>
                </a:lnTo>
                <a:lnTo>
                  <a:pt x="1526" y="302"/>
                </a:lnTo>
                <a:lnTo>
                  <a:pt x="1526" y="305"/>
                </a:lnTo>
                <a:lnTo>
                  <a:pt x="1526" y="310"/>
                </a:lnTo>
                <a:lnTo>
                  <a:pt x="1523" y="310"/>
                </a:lnTo>
                <a:lnTo>
                  <a:pt x="1523" y="313"/>
                </a:lnTo>
                <a:lnTo>
                  <a:pt x="1523" y="317"/>
                </a:lnTo>
                <a:lnTo>
                  <a:pt x="1519" y="321"/>
                </a:lnTo>
                <a:lnTo>
                  <a:pt x="1519" y="325"/>
                </a:lnTo>
                <a:lnTo>
                  <a:pt x="1519" y="328"/>
                </a:lnTo>
                <a:lnTo>
                  <a:pt x="1519" y="333"/>
                </a:lnTo>
                <a:lnTo>
                  <a:pt x="1519" y="336"/>
                </a:lnTo>
                <a:lnTo>
                  <a:pt x="1515" y="340"/>
                </a:lnTo>
                <a:lnTo>
                  <a:pt x="1515" y="345"/>
                </a:lnTo>
                <a:lnTo>
                  <a:pt x="1515" y="348"/>
                </a:lnTo>
                <a:lnTo>
                  <a:pt x="1515" y="351"/>
                </a:lnTo>
                <a:lnTo>
                  <a:pt x="1515" y="356"/>
                </a:lnTo>
                <a:lnTo>
                  <a:pt x="1515" y="360"/>
                </a:lnTo>
                <a:lnTo>
                  <a:pt x="1515" y="363"/>
                </a:lnTo>
                <a:lnTo>
                  <a:pt x="1515" y="572"/>
                </a:lnTo>
                <a:lnTo>
                  <a:pt x="1352" y="572"/>
                </a:lnTo>
                <a:lnTo>
                  <a:pt x="1352" y="360"/>
                </a:lnTo>
                <a:lnTo>
                  <a:pt x="1352" y="356"/>
                </a:lnTo>
                <a:lnTo>
                  <a:pt x="1352" y="351"/>
                </a:lnTo>
                <a:lnTo>
                  <a:pt x="1352" y="348"/>
                </a:lnTo>
                <a:lnTo>
                  <a:pt x="1352" y="345"/>
                </a:lnTo>
                <a:lnTo>
                  <a:pt x="1352" y="340"/>
                </a:lnTo>
                <a:lnTo>
                  <a:pt x="1352" y="336"/>
                </a:lnTo>
                <a:lnTo>
                  <a:pt x="1352" y="333"/>
                </a:lnTo>
                <a:lnTo>
                  <a:pt x="1352" y="328"/>
                </a:lnTo>
                <a:lnTo>
                  <a:pt x="1352" y="325"/>
                </a:lnTo>
                <a:lnTo>
                  <a:pt x="1349" y="321"/>
                </a:lnTo>
                <a:lnTo>
                  <a:pt x="1349" y="317"/>
                </a:lnTo>
                <a:lnTo>
                  <a:pt x="1349" y="313"/>
                </a:lnTo>
                <a:lnTo>
                  <a:pt x="1349" y="310"/>
                </a:lnTo>
                <a:lnTo>
                  <a:pt x="1345" y="305"/>
                </a:lnTo>
                <a:lnTo>
                  <a:pt x="1345" y="302"/>
                </a:lnTo>
                <a:lnTo>
                  <a:pt x="1341" y="302"/>
                </a:lnTo>
                <a:lnTo>
                  <a:pt x="1341" y="298"/>
                </a:lnTo>
                <a:lnTo>
                  <a:pt x="1341" y="293"/>
                </a:lnTo>
                <a:lnTo>
                  <a:pt x="1337" y="293"/>
                </a:lnTo>
                <a:lnTo>
                  <a:pt x="1334" y="290"/>
                </a:lnTo>
                <a:lnTo>
                  <a:pt x="1329" y="290"/>
                </a:lnTo>
                <a:lnTo>
                  <a:pt x="1329" y="286"/>
                </a:lnTo>
                <a:lnTo>
                  <a:pt x="1326" y="286"/>
                </a:lnTo>
                <a:lnTo>
                  <a:pt x="1322" y="286"/>
                </a:lnTo>
                <a:lnTo>
                  <a:pt x="1318" y="286"/>
                </a:lnTo>
                <a:lnTo>
                  <a:pt x="1318" y="282"/>
                </a:lnTo>
                <a:lnTo>
                  <a:pt x="1314" y="282"/>
                </a:lnTo>
                <a:lnTo>
                  <a:pt x="1311" y="282"/>
                </a:lnTo>
                <a:lnTo>
                  <a:pt x="1306" y="282"/>
                </a:lnTo>
                <a:lnTo>
                  <a:pt x="1302" y="282"/>
                </a:lnTo>
                <a:lnTo>
                  <a:pt x="1299" y="282"/>
                </a:lnTo>
                <a:lnTo>
                  <a:pt x="1294" y="282"/>
                </a:lnTo>
                <a:lnTo>
                  <a:pt x="1291" y="282"/>
                </a:lnTo>
                <a:lnTo>
                  <a:pt x="1287" y="282"/>
                </a:lnTo>
                <a:lnTo>
                  <a:pt x="1287" y="286"/>
                </a:lnTo>
                <a:lnTo>
                  <a:pt x="1283" y="286"/>
                </a:lnTo>
                <a:lnTo>
                  <a:pt x="1279" y="286"/>
                </a:lnTo>
                <a:lnTo>
                  <a:pt x="1276" y="286"/>
                </a:lnTo>
                <a:lnTo>
                  <a:pt x="1276" y="290"/>
                </a:lnTo>
                <a:lnTo>
                  <a:pt x="1271" y="290"/>
                </a:lnTo>
                <a:lnTo>
                  <a:pt x="1268" y="293"/>
                </a:lnTo>
                <a:lnTo>
                  <a:pt x="1264" y="298"/>
                </a:lnTo>
                <a:lnTo>
                  <a:pt x="1259" y="302"/>
                </a:lnTo>
                <a:lnTo>
                  <a:pt x="1256" y="305"/>
                </a:lnTo>
                <a:lnTo>
                  <a:pt x="1256" y="310"/>
                </a:lnTo>
                <a:lnTo>
                  <a:pt x="1253" y="313"/>
                </a:lnTo>
                <a:lnTo>
                  <a:pt x="1253" y="317"/>
                </a:lnTo>
                <a:lnTo>
                  <a:pt x="1249" y="321"/>
                </a:lnTo>
                <a:lnTo>
                  <a:pt x="1249" y="325"/>
                </a:lnTo>
                <a:lnTo>
                  <a:pt x="1249" y="328"/>
                </a:lnTo>
                <a:lnTo>
                  <a:pt x="1249" y="333"/>
                </a:lnTo>
                <a:lnTo>
                  <a:pt x="1249" y="336"/>
                </a:lnTo>
                <a:lnTo>
                  <a:pt x="1244" y="340"/>
                </a:lnTo>
                <a:lnTo>
                  <a:pt x="1244" y="345"/>
                </a:lnTo>
                <a:lnTo>
                  <a:pt x="1244" y="351"/>
                </a:lnTo>
                <a:lnTo>
                  <a:pt x="1244" y="356"/>
                </a:lnTo>
                <a:lnTo>
                  <a:pt x="1244" y="360"/>
                </a:lnTo>
                <a:lnTo>
                  <a:pt x="1244" y="363"/>
                </a:lnTo>
                <a:lnTo>
                  <a:pt x="1244" y="572"/>
                </a:lnTo>
                <a:lnTo>
                  <a:pt x="1082" y="572"/>
                </a:lnTo>
                <a:lnTo>
                  <a:pt x="1082" y="1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4"/>
          <xdr:cNvSpPr>
            <a:spLocks noEditPoints="1"/>
          </xdr:cNvSpPr>
        </xdr:nvSpPr>
        <xdr:spPr bwMode="auto">
          <a:xfrm>
            <a:off x="5862" y="4958"/>
            <a:ext cx="2750" cy="355"/>
          </a:xfrm>
          <a:custGeom>
            <a:avLst/>
            <a:gdLst>
              <a:gd name="T0" fmla="*/ 1 w 4403"/>
              <a:gd name="T1" fmla="*/ 1 h 568"/>
              <a:gd name="T2" fmla="*/ 1 w 4403"/>
              <a:gd name="T3" fmla="*/ 1 h 568"/>
              <a:gd name="T4" fmla="*/ 1 w 4403"/>
              <a:gd name="T5" fmla="*/ 1 h 568"/>
              <a:gd name="T6" fmla="*/ 1 w 4403"/>
              <a:gd name="T7" fmla="*/ 1 h 568"/>
              <a:gd name="T8" fmla="*/ 1 w 4403"/>
              <a:gd name="T9" fmla="*/ 1 h 568"/>
              <a:gd name="T10" fmla="*/ 1 w 4403"/>
              <a:gd name="T11" fmla="*/ 1 h 568"/>
              <a:gd name="T12" fmla="*/ 1 w 4403"/>
              <a:gd name="T13" fmla="*/ 1 h 568"/>
              <a:gd name="T14" fmla="*/ 1 w 4403"/>
              <a:gd name="T15" fmla="*/ 1 h 568"/>
              <a:gd name="T16" fmla="*/ 1 w 4403"/>
              <a:gd name="T17" fmla="*/ 1 h 568"/>
              <a:gd name="T18" fmla="*/ 1 w 4403"/>
              <a:gd name="T19" fmla="*/ 1 h 568"/>
              <a:gd name="T20" fmla="*/ 1 w 4403"/>
              <a:gd name="T21" fmla="*/ 1 h 568"/>
              <a:gd name="T22" fmla="*/ 1 w 4403"/>
              <a:gd name="T23" fmla="*/ 1 h 568"/>
              <a:gd name="T24" fmla="*/ 1 w 4403"/>
              <a:gd name="T25" fmla="*/ 1 h 568"/>
              <a:gd name="T26" fmla="*/ 1 w 4403"/>
              <a:gd name="T27" fmla="*/ 1 h 568"/>
              <a:gd name="T28" fmla="*/ 1 w 4403"/>
              <a:gd name="T29" fmla="*/ 1 h 568"/>
              <a:gd name="T30" fmla="*/ 1 w 4403"/>
              <a:gd name="T31" fmla="*/ 1 h 568"/>
              <a:gd name="T32" fmla="*/ 1 w 4403"/>
              <a:gd name="T33" fmla="*/ 1 h 568"/>
              <a:gd name="T34" fmla="*/ 1 w 4403"/>
              <a:gd name="T35" fmla="*/ 1 h 568"/>
              <a:gd name="T36" fmla="*/ 1 w 4403"/>
              <a:gd name="T37" fmla="*/ 1 h 568"/>
              <a:gd name="T38" fmla="*/ 1 w 4403"/>
              <a:gd name="T39" fmla="*/ 1 h 568"/>
              <a:gd name="T40" fmla="*/ 1 w 4403"/>
              <a:gd name="T41" fmla="*/ 1 h 568"/>
              <a:gd name="T42" fmla="*/ 1 w 4403"/>
              <a:gd name="T43" fmla="*/ 1 h 568"/>
              <a:gd name="T44" fmla="*/ 1 w 4403"/>
              <a:gd name="T45" fmla="*/ 1 h 568"/>
              <a:gd name="T46" fmla="*/ 1 w 4403"/>
              <a:gd name="T47" fmla="*/ 1 h 568"/>
              <a:gd name="T48" fmla="*/ 1 w 4403"/>
              <a:gd name="T49" fmla="*/ 1 h 568"/>
              <a:gd name="T50" fmla="*/ 1 w 4403"/>
              <a:gd name="T51" fmla="*/ 1 h 568"/>
              <a:gd name="T52" fmla="*/ 1 w 4403"/>
              <a:gd name="T53" fmla="*/ 1 h 568"/>
              <a:gd name="T54" fmla="*/ 1 w 4403"/>
              <a:gd name="T55" fmla="*/ 1 h 568"/>
              <a:gd name="T56" fmla="*/ 1 w 4403"/>
              <a:gd name="T57" fmla="*/ 1 h 568"/>
              <a:gd name="T58" fmla="*/ 1 w 4403"/>
              <a:gd name="T59" fmla="*/ 1 h 568"/>
              <a:gd name="T60" fmla="*/ 1 w 4403"/>
              <a:gd name="T61" fmla="*/ 1 h 568"/>
              <a:gd name="T62" fmla="*/ 1 w 4403"/>
              <a:gd name="T63" fmla="*/ 1 h 568"/>
              <a:gd name="T64" fmla="*/ 1 w 4403"/>
              <a:gd name="T65" fmla="*/ 1 h 568"/>
              <a:gd name="T66" fmla="*/ 1 w 4403"/>
              <a:gd name="T67" fmla="*/ 1 h 568"/>
              <a:gd name="T68" fmla="*/ 1 w 4403"/>
              <a:gd name="T69" fmla="*/ 1 h 568"/>
              <a:gd name="T70" fmla="*/ 1 w 4403"/>
              <a:gd name="T71" fmla="*/ 1 h 568"/>
              <a:gd name="T72" fmla="*/ 1 w 4403"/>
              <a:gd name="T73" fmla="*/ 1 h 568"/>
              <a:gd name="T74" fmla="*/ 1 w 4403"/>
              <a:gd name="T75" fmla="*/ 1 h 568"/>
              <a:gd name="T76" fmla="*/ 1 w 4403"/>
              <a:gd name="T77" fmla="*/ 1 h 568"/>
              <a:gd name="T78" fmla="*/ 1 w 4403"/>
              <a:gd name="T79" fmla="*/ 1 h 568"/>
              <a:gd name="T80" fmla="*/ 1 w 4403"/>
              <a:gd name="T81" fmla="*/ 1 h 568"/>
              <a:gd name="T82" fmla="*/ 1 w 4403"/>
              <a:gd name="T83" fmla="*/ 1 h 568"/>
              <a:gd name="T84" fmla="*/ 1 w 4403"/>
              <a:gd name="T85" fmla="*/ 1 h 568"/>
              <a:gd name="T86" fmla="*/ 1 w 4403"/>
              <a:gd name="T87" fmla="*/ 1 h 568"/>
              <a:gd name="T88" fmla="*/ 1 w 4403"/>
              <a:gd name="T89" fmla="*/ 1 h 568"/>
              <a:gd name="T90" fmla="*/ 1 w 4403"/>
              <a:gd name="T91" fmla="*/ 1 h 568"/>
              <a:gd name="T92" fmla="*/ 1 w 4403"/>
              <a:gd name="T93" fmla="*/ 1 h 568"/>
              <a:gd name="T94" fmla="*/ 1 w 4403"/>
              <a:gd name="T95" fmla="*/ 1 h 568"/>
              <a:gd name="T96" fmla="*/ 1 w 4403"/>
              <a:gd name="T97" fmla="*/ 1 h 568"/>
              <a:gd name="T98" fmla="*/ 1 w 4403"/>
              <a:gd name="T99" fmla="*/ 1 h 568"/>
              <a:gd name="T100" fmla="*/ 1 w 4403"/>
              <a:gd name="T101" fmla="*/ 1 h 568"/>
              <a:gd name="T102" fmla="*/ 1 w 4403"/>
              <a:gd name="T103" fmla="*/ 1 h 568"/>
              <a:gd name="T104" fmla="*/ 1 w 4403"/>
              <a:gd name="T105" fmla="*/ 1 h 568"/>
              <a:gd name="T106" fmla="*/ 1 w 4403"/>
              <a:gd name="T107" fmla="*/ 1 h 568"/>
              <a:gd name="T108" fmla="*/ 1 w 4403"/>
              <a:gd name="T109" fmla="*/ 1 h 568"/>
              <a:gd name="T110" fmla="*/ 1 w 4403"/>
              <a:gd name="T111" fmla="*/ 1 h 568"/>
              <a:gd name="T112" fmla="*/ 1 w 4403"/>
              <a:gd name="T113" fmla="*/ 1 h 568"/>
              <a:gd name="T114" fmla="*/ 1 w 4403"/>
              <a:gd name="T115" fmla="*/ 1 h 568"/>
              <a:gd name="T116" fmla="*/ 1 w 4403"/>
              <a:gd name="T117" fmla="*/ 1 h 568"/>
              <a:gd name="T118" fmla="*/ 1 w 4403"/>
              <a:gd name="T119" fmla="*/ 1 h 568"/>
              <a:gd name="T120" fmla="*/ 1 w 4403"/>
              <a:gd name="T121" fmla="*/ 1 h 568"/>
              <a:gd name="T122" fmla="*/ 1 w 4403"/>
              <a:gd name="T123" fmla="*/ 1 h 568"/>
              <a:gd name="T124" fmla="*/ 1 w 4403"/>
              <a:gd name="T125" fmla="*/ 1 h 568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403"/>
              <a:gd name="T190" fmla="*/ 0 h 568"/>
              <a:gd name="T191" fmla="*/ 4403 w 4403"/>
              <a:gd name="T192" fmla="*/ 568 h 568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403" h="568">
                <a:moveTo>
                  <a:pt x="0" y="150"/>
                </a:moveTo>
                <a:lnTo>
                  <a:pt x="69" y="170"/>
                </a:lnTo>
                <a:lnTo>
                  <a:pt x="144" y="212"/>
                </a:lnTo>
                <a:lnTo>
                  <a:pt x="147" y="208"/>
                </a:lnTo>
                <a:lnTo>
                  <a:pt x="147" y="204"/>
                </a:lnTo>
                <a:lnTo>
                  <a:pt x="151" y="204"/>
                </a:lnTo>
                <a:lnTo>
                  <a:pt x="151" y="201"/>
                </a:lnTo>
                <a:lnTo>
                  <a:pt x="155" y="201"/>
                </a:lnTo>
                <a:lnTo>
                  <a:pt x="155" y="196"/>
                </a:lnTo>
                <a:lnTo>
                  <a:pt x="159" y="196"/>
                </a:lnTo>
                <a:lnTo>
                  <a:pt x="159" y="193"/>
                </a:lnTo>
                <a:lnTo>
                  <a:pt x="162" y="193"/>
                </a:lnTo>
                <a:lnTo>
                  <a:pt x="162" y="189"/>
                </a:lnTo>
                <a:lnTo>
                  <a:pt x="167" y="189"/>
                </a:lnTo>
                <a:lnTo>
                  <a:pt x="167" y="185"/>
                </a:lnTo>
                <a:lnTo>
                  <a:pt x="170" y="185"/>
                </a:lnTo>
                <a:lnTo>
                  <a:pt x="174" y="181"/>
                </a:lnTo>
                <a:lnTo>
                  <a:pt x="179" y="178"/>
                </a:lnTo>
                <a:lnTo>
                  <a:pt x="182" y="178"/>
                </a:lnTo>
                <a:lnTo>
                  <a:pt x="186" y="173"/>
                </a:lnTo>
                <a:lnTo>
                  <a:pt x="190" y="170"/>
                </a:lnTo>
                <a:lnTo>
                  <a:pt x="194" y="170"/>
                </a:lnTo>
                <a:lnTo>
                  <a:pt x="194" y="166"/>
                </a:lnTo>
                <a:lnTo>
                  <a:pt x="197" y="166"/>
                </a:lnTo>
                <a:lnTo>
                  <a:pt x="202" y="161"/>
                </a:lnTo>
                <a:lnTo>
                  <a:pt x="205" y="161"/>
                </a:lnTo>
                <a:lnTo>
                  <a:pt x="209" y="158"/>
                </a:lnTo>
                <a:lnTo>
                  <a:pt x="213" y="158"/>
                </a:lnTo>
                <a:lnTo>
                  <a:pt x="213" y="154"/>
                </a:lnTo>
                <a:lnTo>
                  <a:pt x="217" y="154"/>
                </a:lnTo>
                <a:lnTo>
                  <a:pt x="220" y="154"/>
                </a:lnTo>
                <a:lnTo>
                  <a:pt x="225" y="150"/>
                </a:lnTo>
                <a:lnTo>
                  <a:pt x="228" y="150"/>
                </a:lnTo>
                <a:lnTo>
                  <a:pt x="232" y="150"/>
                </a:lnTo>
                <a:lnTo>
                  <a:pt x="232" y="146"/>
                </a:lnTo>
                <a:lnTo>
                  <a:pt x="237" y="146"/>
                </a:lnTo>
                <a:lnTo>
                  <a:pt x="240" y="146"/>
                </a:lnTo>
                <a:lnTo>
                  <a:pt x="244" y="146"/>
                </a:lnTo>
                <a:lnTo>
                  <a:pt x="248" y="143"/>
                </a:lnTo>
                <a:lnTo>
                  <a:pt x="252" y="143"/>
                </a:lnTo>
                <a:lnTo>
                  <a:pt x="255" y="143"/>
                </a:lnTo>
                <a:lnTo>
                  <a:pt x="260" y="143"/>
                </a:lnTo>
                <a:lnTo>
                  <a:pt x="263" y="143"/>
                </a:lnTo>
                <a:lnTo>
                  <a:pt x="267" y="143"/>
                </a:lnTo>
                <a:lnTo>
                  <a:pt x="267" y="138"/>
                </a:lnTo>
                <a:lnTo>
                  <a:pt x="271" y="138"/>
                </a:lnTo>
                <a:lnTo>
                  <a:pt x="275" y="138"/>
                </a:lnTo>
                <a:lnTo>
                  <a:pt x="278" y="138"/>
                </a:lnTo>
                <a:lnTo>
                  <a:pt x="287" y="138"/>
                </a:lnTo>
                <a:lnTo>
                  <a:pt x="290" y="138"/>
                </a:lnTo>
                <a:lnTo>
                  <a:pt x="298" y="143"/>
                </a:lnTo>
                <a:lnTo>
                  <a:pt x="302" y="143"/>
                </a:lnTo>
                <a:lnTo>
                  <a:pt x="310" y="143"/>
                </a:lnTo>
                <a:lnTo>
                  <a:pt x="313" y="143"/>
                </a:lnTo>
                <a:lnTo>
                  <a:pt x="321" y="143"/>
                </a:lnTo>
                <a:lnTo>
                  <a:pt x="325" y="146"/>
                </a:lnTo>
                <a:lnTo>
                  <a:pt x="329" y="146"/>
                </a:lnTo>
                <a:lnTo>
                  <a:pt x="333" y="146"/>
                </a:lnTo>
                <a:lnTo>
                  <a:pt x="341" y="150"/>
                </a:lnTo>
                <a:lnTo>
                  <a:pt x="345" y="150"/>
                </a:lnTo>
                <a:lnTo>
                  <a:pt x="348" y="154"/>
                </a:lnTo>
                <a:lnTo>
                  <a:pt x="353" y="154"/>
                </a:lnTo>
                <a:lnTo>
                  <a:pt x="356" y="158"/>
                </a:lnTo>
                <a:lnTo>
                  <a:pt x="360" y="158"/>
                </a:lnTo>
                <a:lnTo>
                  <a:pt x="363" y="161"/>
                </a:lnTo>
                <a:lnTo>
                  <a:pt x="368" y="161"/>
                </a:lnTo>
                <a:lnTo>
                  <a:pt x="371" y="166"/>
                </a:lnTo>
                <a:lnTo>
                  <a:pt x="375" y="170"/>
                </a:lnTo>
                <a:lnTo>
                  <a:pt x="379" y="173"/>
                </a:lnTo>
                <a:lnTo>
                  <a:pt x="383" y="173"/>
                </a:lnTo>
                <a:lnTo>
                  <a:pt x="386" y="178"/>
                </a:lnTo>
                <a:lnTo>
                  <a:pt x="391" y="181"/>
                </a:lnTo>
                <a:lnTo>
                  <a:pt x="394" y="185"/>
                </a:lnTo>
                <a:lnTo>
                  <a:pt x="394" y="189"/>
                </a:lnTo>
                <a:lnTo>
                  <a:pt x="398" y="193"/>
                </a:lnTo>
                <a:lnTo>
                  <a:pt x="403" y="196"/>
                </a:lnTo>
                <a:lnTo>
                  <a:pt x="403" y="201"/>
                </a:lnTo>
                <a:lnTo>
                  <a:pt x="406" y="204"/>
                </a:lnTo>
                <a:lnTo>
                  <a:pt x="410" y="208"/>
                </a:lnTo>
                <a:lnTo>
                  <a:pt x="410" y="216"/>
                </a:lnTo>
                <a:lnTo>
                  <a:pt x="414" y="208"/>
                </a:lnTo>
                <a:lnTo>
                  <a:pt x="418" y="204"/>
                </a:lnTo>
                <a:lnTo>
                  <a:pt x="421" y="201"/>
                </a:lnTo>
                <a:lnTo>
                  <a:pt x="426" y="196"/>
                </a:lnTo>
                <a:lnTo>
                  <a:pt x="429" y="193"/>
                </a:lnTo>
                <a:lnTo>
                  <a:pt x="433" y="189"/>
                </a:lnTo>
                <a:lnTo>
                  <a:pt x="433" y="185"/>
                </a:lnTo>
                <a:lnTo>
                  <a:pt x="437" y="181"/>
                </a:lnTo>
                <a:lnTo>
                  <a:pt x="441" y="178"/>
                </a:lnTo>
                <a:lnTo>
                  <a:pt x="444" y="173"/>
                </a:lnTo>
                <a:lnTo>
                  <a:pt x="453" y="173"/>
                </a:lnTo>
                <a:lnTo>
                  <a:pt x="456" y="170"/>
                </a:lnTo>
                <a:lnTo>
                  <a:pt x="461" y="166"/>
                </a:lnTo>
                <a:lnTo>
                  <a:pt x="464" y="161"/>
                </a:lnTo>
                <a:lnTo>
                  <a:pt x="468" y="161"/>
                </a:lnTo>
                <a:lnTo>
                  <a:pt x="472" y="158"/>
                </a:lnTo>
                <a:lnTo>
                  <a:pt x="476" y="158"/>
                </a:lnTo>
                <a:lnTo>
                  <a:pt x="479" y="154"/>
                </a:lnTo>
                <a:lnTo>
                  <a:pt x="484" y="154"/>
                </a:lnTo>
                <a:lnTo>
                  <a:pt x="491" y="150"/>
                </a:lnTo>
                <a:lnTo>
                  <a:pt x="495" y="150"/>
                </a:lnTo>
                <a:lnTo>
                  <a:pt x="499" y="146"/>
                </a:lnTo>
                <a:lnTo>
                  <a:pt x="502" y="146"/>
                </a:lnTo>
                <a:lnTo>
                  <a:pt x="507" y="146"/>
                </a:lnTo>
                <a:lnTo>
                  <a:pt x="514" y="143"/>
                </a:lnTo>
                <a:lnTo>
                  <a:pt x="519" y="143"/>
                </a:lnTo>
                <a:lnTo>
                  <a:pt x="522" y="143"/>
                </a:lnTo>
                <a:lnTo>
                  <a:pt x="530" y="143"/>
                </a:lnTo>
                <a:lnTo>
                  <a:pt x="534" y="143"/>
                </a:lnTo>
                <a:lnTo>
                  <a:pt x="537" y="138"/>
                </a:lnTo>
                <a:lnTo>
                  <a:pt x="545" y="138"/>
                </a:lnTo>
                <a:lnTo>
                  <a:pt x="549" y="138"/>
                </a:lnTo>
                <a:lnTo>
                  <a:pt x="553" y="138"/>
                </a:lnTo>
                <a:lnTo>
                  <a:pt x="557" y="138"/>
                </a:lnTo>
                <a:lnTo>
                  <a:pt x="560" y="138"/>
                </a:lnTo>
                <a:lnTo>
                  <a:pt x="565" y="138"/>
                </a:lnTo>
                <a:lnTo>
                  <a:pt x="569" y="138"/>
                </a:lnTo>
                <a:lnTo>
                  <a:pt x="572" y="143"/>
                </a:lnTo>
                <a:lnTo>
                  <a:pt x="577" y="143"/>
                </a:lnTo>
                <a:lnTo>
                  <a:pt x="580" y="143"/>
                </a:lnTo>
                <a:lnTo>
                  <a:pt x="584" y="143"/>
                </a:lnTo>
                <a:lnTo>
                  <a:pt x="588" y="143"/>
                </a:lnTo>
                <a:lnTo>
                  <a:pt x="592" y="143"/>
                </a:lnTo>
                <a:lnTo>
                  <a:pt x="595" y="143"/>
                </a:lnTo>
                <a:lnTo>
                  <a:pt x="600" y="143"/>
                </a:lnTo>
                <a:lnTo>
                  <a:pt x="600" y="146"/>
                </a:lnTo>
                <a:lnTo>
                  <a:pt x="603" y="146"/>
                </a:lnTo>
                <a:lnTo>
                  <a:pt x="607" y="146"/>
                </a:lnTo>
                <a:lnTo>
                  <a:pt x="612" y="146"/>
                </a:lnTo>
                <a:lnTo>
                  <a:pt x="615" y="146"/>
                </a:lnTo>
                <a:lnTo>
                  <a:pt x="615" y="150"/>
                </a:lnTo>
                <a:lnTo>
                  <a:pt x="619" y="150"/>
                </a:lnTo>
                <a:lnTo>
                  <a:pt x="623" y="150"/>
                </a:lnTo>
                <a:lnTo>
                  <a:pt x="627" y="150"/>
                </a:lnTo>
                <a:lnTo>
                  <a:pt x="627" y="154"/>
                </a:lnTo>
                <a:lnTo>
                  <a:pt x="630" y="154"/>
                </a:lnTo>
                <a:lnTo>
                  <a:pt x="635" y="154"/>
                </a:lnTo>
                <a:lnTo>
                  <a:pt x="635" y="158"/>
                </a:lnTo>
                <a:lnTo>
                  <a:pt x="638" y="158"/>
                </a:lnTo>
                <a:lnTo>
                  <a:pt x="642" y="158"/>
                </a:lnTo>
                <a:lnTo>
                  <a:pt x="642" y="161"/>
                </a:lnTo>
                <a:lnTo>
                  <a:pt x="646" y="161"/>
                </a:lnTo>
                <a:lnTo>
                  <a:pt x="650" y="166"/>
                </a:lnTo>
                <a:lnTo>
                  <a:pt x="653" y="166"/>
                </a:lnTo>
                <a:lnTo>
                  <a:pt x="653" y="170"/>
                </a:lnTo>
                <a:lnTo>
                  <a:pt x="658" y="170"/>
                </a:lnTo>
                <a:lnTo>
                  <a:pt x="661" y="173"/>
                </a:lnTo>
                <a:lnTo>
                  <a:pt x="665" y="178"/>
                </a:lnTo>
                <a:lnTo>
                  <a:pt x="665" y="181"/>
                </a:lnTo>
                <a:lnTo>
                  <a:pt x="670" y="181"/>
                </a:lnTo>
                <a:lnTo>
                  <a:pt x="673" y="185"/>
                </a:lnTo>
                <a:lnTo>
                  <a:pt x="673" y="189"/>
                </a:lnTo>
                <a:lnTo>
                  <a:pt x="677" y="189"/>
                </a:lnTo>
                <a:lnTo>
                  <a:pt x="677" y="193"/>
                </a:lnTo>
                <a:lnTo>
                  <a:pt x="677" y="196"/>
                </a:lnTo>
                <a:lnTo>
                  <a:pt x="681" y="196"/>
                </a:lnTo>
                <a:lnTo>
                  <a:pt x="681" y="201"/>
                </a:lnTo>
                <a:lnTo>
                  <a:pt x="685" y="204"/>
                </a:lnTo>
                <a:lnTo>
                  <a:pt x="685" y="208"/>
                </a:lnTo>
                <a:lnTo>
                  <a:pt x="688" y="208"/>
                </a:lnTo>
                <a:lnTo>
                  <a:pt x="688" y="212"/>
                </a:lnTo>
                <a:lnTo>
                  <a:pt x="688" y="216"/>
                </a:lnTo>
                <a:lnTo>
                  <a:pt x="693" y="219"/>
                </a:lnTo>
                <a:lnTo>
                  <a:pt x="693" y="224"/>
                </a:lnTo>
                <a:lnTo>
                  <a:pt x="693" y="228"/>
                </a:lnTo>
                <a:lnTo>
                  <a:pt x="696" y="231"/>
                </a:lnTo>
                <a:lnTo>
                  <a:pt x="696" y="236"/>
                </a:lnTo>
                <a:lnTo>
                  <a:pt x="696" y="239"/>
                </a:lnTo>
                <a:lnTo>
                  <a:pt x="696" y="243"/>
                </a:lnTo>
                <a:lnTo>
                  <a:pt x="700" y="243"/>
                </a:lnTo>
                <a:lnTo>
                  <a:pt x="700" y="247"/>
                </a:lnTo>
                <a:lnTo>
                  <a:pt x="700" y="251"/>
                </a:lnTo>
                <a:lnTo>
                  <a:pt x="700" y="254"/>
                </a:lnTo>
                <a:lnTo>
                  <a:pt x="700" y="259"/>
                </a:lnTo>
                <a:lnTo>
                  <a:pt x="700" y="262"/>
                </a:lnTo>
                <a:lnTo>
                  <a:pt x="704" y="266"/>
                </a:lnTo>
                <a:lnTo>
                  <a:pt x="704" y="270"/>
                </a:lnTo>
                <a:lnTo>
                  <a:pt x="704" y="274"/>
                </a:lnTo>
                <a:lnTo>
                  <a:pt x="704" y="277"/>
                </a:lnTo>
                <a:lnTo>
                  <a:pt x="704" y="282"/>
                </a:lnTo>
                <a:lnTo>
                  <a:pt x="704" y="286"/>
                </a:lnTo>
                <a:lnTo>
                  <a:pt x="704" y="289"/>
                </a:lnTo>
                <a:lnTo>
                  <a:pt x="704" y="294"/>
                </a:lnTo>
                <a:lnTo>
                  <a:pt x="704" y="297"/>
                </a:lnTo>
                <a:lnTo>
                  <a:pt x="704" y="301"/>
                </a:lnTo>
                <a:lnTo>
                  <a:pt x="704" y="305"/>
                </a:lnTo>
                <a:lnTo>
                  <a:pt x="704" y="309"/>
                </a:lnTo>
                <a:lnTo>
                  <a:pt x="704" y="312"/>
                </a:lnTo>
                <a:lnTo>
                  <a:pt x="704" y="556"/>
                </a:lnTo>
                <a:lnTo>
                  <a:pt x="545" y="556"/>
                </a:lnTo>
                <a:lnTo>
                  <a:pt x="545" y="347"/>
                </a:lnTo>
                <a:lnTo>
                  <a:pt x="545" y="344"/>
                </a:lnTo>
                <a:lnTo>
                  <a:pt x="545" y="340"/>
                </a:lnTo>
                <a:lnTo>
                  <a:pt x="545" y="335"/>
                </a:lnTo>
                <a:lnTo>
                  <a:pt x="545" y="332"/>
                </a:lnTo>
                <a:lnTo>
                  <a:pt x="545" y="329"/>
                </a:lnTo>
                <a:lnTo>
                  <a:pt x="545" y="324"/>
                </a:lnTo>
                <a:lnTo>
                  <a:pt x="545" y="320"/>
                </a:lnTo>
                <a:lnTo>
                  <a:pt x="542" y="317"/>
                </a:lnTo>
                <a:lnTo>
                  <a:pt x="542" y="312"/>
                </a:lnTo>
                <a:lnTo>
                  <a:pt x="542" y="309"/>
                </a:lnTo>
                <a:lnTo>
                  <a:pt x="542" y="305"/>
                </a:lnTo>
                <a:lnTo>
                  <a:pt x="542" y="301"/>
                </a:lnTo>
                <a:lnTo>
                  <a:pt x="542" y="297"/>
                </a:lnTo>
                <a:lnTo>
                  <a:pt x="537" y="297"/>
                </a:lnTo>
                <a:lnTo>
                  <a:pt x="537" y="294"/>
                </a:lnTo>
                <a:lnTo>
                  <a:pt x="537" y="289"/>
                </a:lnTo>
                <a:lnTo>
                  <a:pt x="534" y="286"/>
                </a:lnTo>
                <a:lnTo>
                  <a:pt x="534" y="282"/>
                </a:lnTo>
                <a:lnTo>
                  <a:pt x="530" y="282"/>
                </a:lnTo>
                <a:lnTo>
                  <a:pt x="530" y="277"/>
                </a:lnTo>
                <a:lnTo>
                  <a:pt x="526" y="277"/>
                </a:lnTo>
                <a:lnTo>
                  <a:pt x="526" y="274"/>
                </a:lnTo>
                <a:lnTo>
                  <a:pt x="522" y="274"/>
                </a:lnTo>
                <a:lnTo>
                  <a:pt x="519" y="274"/>
                </a:lnTo>
                <a:lnTo>
                  <a:pt x="519" y="270"/>
                </a:lnTo>
                <a:lnTo>
                  <a:pt x="514" y="270"/>
                </a:lnTo>
                <a:lnTo>
                  <a:pt x="511" y="270"/>
                </a:lnTo>
                <a:lnTo>
                  <a:pt x="507" y="270"/>
                </a:lnTo>
                <a:lnTo>
                  <a:pt x="507" y="266"/>
                </a:lnTo>
                <a:lnTo>
                  <a:pt x="502" y="266"/>
                </a:lnTo>
                <a:lnTo>
                  <a:pt x="499" y="266"/>
                </a:lnTo>
                <a:lnTo>
                  <a:pt x="495" y="266"/>
                </a:lnTo>
                <a:lnTo>
                  <a:pt x="491" y="266"/>
                </a:lnTo>
                <a:lnTo>
                  <a:pt x="487" y="266"/>
                </a:lnTo>
                <a:lnTo>
                  <a:pt x="484" y="266"/>
                </a:lnTo>
                <a:lnTo>
                  <a:pt x="479" y="266"/>
                </a:lnTo>
                <a:lnTo>
                  <a:pt x="476" y="266"/>
                </a:lnTo>
                <a:lnTo>
                  <a:pt x="472" y="266"/>
                </a:lnTo>
                <a:lnTo>
                  <a:pt x="472" y="270"/>
                </a:lnTo>
                <a:lnTo>
                  <a:pt x="468" y="270"/>
                </a:lnTo>
                <a:lnTo>
                  <a:pt x="464" y="270"/>
                </a:lnTo>
                <a:lnTo>
                  <a:pt x="461" y="270"/>
                </a:lnTo>
                <a:lnTo>
                  <a:pt x="461" y="274"/>
                </a:lnTo>
                <a:lnTo>
                  <a:pt x="456" y="274"/>
                </a:lnTo>
                <a:lnTo>
                  <a:pt x="456" y="277"/>
                </a:lnTo>
                <a:lnTo>
                  <a:pt x="453" y="277"/>
                </a:lnTo>
                <a:lnTo>
                  <a:pt x="453" y="282"/>
                </a:lnTo>
                <a:lnTo>
                  <a:pt x="449" y="282"/>
                </a:lnTo>
                <a:lnTo>
                  <a:pt x="449" y="286"/>
                </a:lnTo>
                <a:lnTo>
                  <a:pt x="444" y="286"/>
                </a:lnTo>
                <a:lnTo>
                  <a:pt x="444" y="289"/>
                </a:lnTo>
                <a:lnTo>
                  <a:pt x="444" y="294"/>
                </a:lnTo>
                <a:lnTo>
                  <a:pt x="441" y="294"/>
                </a:lnTo>
                <a:lnTo>
                  <a:pt x="441" y="297"/>
                </a:lnTo>
                <a:lnTo>
                  <a:pt x="441" y="301"/>
                </a:lnTo>
                <a:lnTo>
                  <a:pt x="441" y="305"/>
                </a:lnTo>
                <a:lnTo>
                  <a:pt x="437" y="305"/>
                </a:lnTo>
                <a:lnTo>
                  <a:pt x="437" y="309"/>
                </a:lnTo>
                <a:lnTo>
                  <a:pt x="437" y="312"/>
                </a:lnTo>
                <a:lnTo>
                  <a:pt x="437" y="317"/>
                </a:lnTo>
                <a:lnTo>
                  <a:pt x="437" y="320"/>
                </a:lnTo>
                <a:lnTo>
                  <a:pt x="437" y="324"/>
                </a:lnTo>
                <a:lnTo>
                  <a:pt x="437" y="329"/>
                </a:lnTo>
                <a:lnTo>
                  <a:pt x="433" y="329"/>
                </a:lnTo>
                <a:lnTo>
                  <a:pt x="433" y="332"/>
                </a:lnTo>
                <a:lnTo>
                  <a:pt x="433" y="335"/>
                </a:lnTo>
                <a:lnTo>
                  <a:pt x="433" y="340"/>
                </a:lnTo>
                <a:lnTo>
                  <a:pt x="433" y="344"/>
                </a:lnTo>
                <a:lnTo>
                  <a:pt x="433" y="347"/>
                </a:lnTo>
                <a:lnTo>
                  <a:pt x="433" y="556"/>
                </a:lnTo>
                <a:lnTo>
                  <a:pt x="275" y="556"/>
                </a:lnTo>
                <a:lnTo>
                  <a:pt x="275" y="344"/>
                </a:lnTo>
                <a:lnTo>
                  <a:pt x="275" y="340"/>
                </a:lnTo>
                <a:lnTo>
                  <a:pt x="275" y="335"/>
                </a:lnTo>
                <a:lnTo>
                  <a:pt x="275" y="332"/>
                </a:lnTo>
                <a:lnTo>
                  <a:pt x="271" y="332"/>
                </a:lnTo>
                <a:lnTo>
                  <a:pt x="271" y="329"/>
                </a:lnTo>
                <a:lnTo>
                  <a:pt x="271" y="324"/>
                </a:lnTo>
                <a:lnTo>
                  <a:pt x="271" y="320"/>
                </a:lnTo>
                <a:lnTo>
                  <a:pt x="271" y="317"/>
                </a:lnTo>
                <a:lnTo>
                  <a:pt x="271" y="312"/>
                </a:lnTo>
                <a:lnTo>
                  <a:pt x="271" y="309"/>
                </a:lnTo>
                <a:lnTo>
                  <a:pt x="271" y="305"/>
                </a:lnTo>
                <a:lnTo>
                  <a:pt x="267" y="301"/>
                </a:lnTo>
                <a:lnTo>
                  <a:pt x="267" y="297"/>
                </a:lnTo>
                <a:lnTo>
                  <a:pt x="267" y="294"/>
                </a:lnTo>
                <a:lnTo>
                  <a:pt x="267" y="289"/>
                </a:lnTo>
                <a:lnTo>
                  <a:pt x="263" y="289"/>
                </a:lnTo>
                <a:lnTo>
                  <a:pt x="263" y="286"/>
                </a:lnTo>
                <a:lnTo>
                  <a:pt x="260" y="282"/>
                </a:lnTo>
                <a:lnTo>
                  <a:pt x="260" y="277"/>
                </a:lnTo>
                <a:lnTo>
                  <a:pt x="255" y="277"/>
                </a:lnTo>
                <a:lnTo>
                  <a:pt x="252" y="274"/>
                </a:lnTo>
                <a:lnTo>
                  <a:pt x="248" y="274"/>
                </a:lnTo>
                <a:lnTo>
                  <a:pt x="248" y="270"/>
                </a:lnTo>
                <a:lnTo>
                  <a:pt x="244" y="270"/>
                </a:lnTo>
                <a:lnTo>
                  <a:pt x="240" y="270"/>
                </a:lnTo>
                <a:lnTo>
                  <a:pt x="237" y="270"/>
                </a:lnTo>
                <a:lnTo>
                  <a:pt x="237" y="266"/>
                </a:lnTo>
                <a:lnTo>
                  <a:pt x="232" y="266"/>
                </a:lnTo>
                <a:lnTo>
                  <a:pt x="228" y="266"/>
                </a:lnTo>
                <a:lnTo>
                  <a:pt x="225" y="266"/>
                </a:lnTo>
                <a:lnTo>
                  <a:pt x="220" y="266"/>
                </a:lnTo>
                <a:lnTo>
                  <a:pt x="217" y="266"/>
                </a:lnTo>
                <a:lnTo>
                  <a:pt x="213" y="266"/>
                </a:lnTo>
                <a:lnTo>
                  <a:pt x="209" y="266"/>
                </a:lnTo>
                <a:lnTo>
                  <a:pt x="205" y="266"/>
                </a:lnTo>
                <a:lnTo>
                  <a:pt x="205" y="270"/>
                </a:lnTo>
                <a:lnTo>
                  <a:pt x="202" y="270"/>
                </a:lnTo>
                <a:lnTo>
                  <a:pt x="197" y="270"/>
                </a:lnTo>
                <a:lnTo>
                  <a:pt x="194" y="270"/>
                </a:lnTo>
                <a:lnTo>
                  <a:pt x="194" y="274"/>
                </a:lnTo>
                <a:lnTo>
                  <a:pt x="190" y="274"/>
                </a:lnTo>
                <a:lnTo>
                  <a:pt x="190" y="277"/>
                </a:lnTo>
                <a:lnTo>
                  <a:pt x="186" y="277"/>
                </a:lnTo>
                <a:lnTo>
                  <a:pt x="182" y="282"/>
                </a:lnTo>
                <a:lnTo>
                  <a:pt x="179" y="286"/>
                </a:lnTo>
                <a:lnTo>
                  <a:pt x="174" y="289"/>
                </a:lnTo>
                <a:lnTo>
                  <a:pt x="174" y="294"/>
                </a:lnTo>
                <a:lnTo>
                  <a:pt x="174" y="297"/>
                </a:lnTo>
                <a:lnTo>
                  <a:pt x="170" y="297"/>
                </a:lnTo>
                <a:lnTo>
                  <a:pt x="170" y="301"/>
                </a:lnTo>
                <a:lnTo>
                  <a:pt x="170" y="305"/>
                </a:lnTo>
                <a:lnTo>
                  <a:pt x="167" y="309"/>
                </a:lnTo>
                <a:lnTo>
                  <a:pt x="167" y="312"/>
                </a:lnTo>
                <a:lnTo>
                  <a:pt x="167" y="317"/>
                </a:lnTo>
                <a:lnTo>
                  <a:pt x="167" y="320"/>
                </a:lnTo>
                <a:lnTo>
                  <a:pt x="167" y="324"/>
                </a:lnTo>
                <a:lnTo>
                  <a:pt x="162" y="329"/>
                </a:lnTo>
                <a:lnTo>
                  <a:pt x="162" y="335"/>
                </a:lnTo>
                <a:lnTo>
                  <a:pt x="162" y="340"/>
                </a:lnTo>
                <a:lnTo>
                  <a:pt x="162" y="344"/>
                </a:lnTo>
                <a:lnTo>
                  <a:pt x="162" y="347"/>
                </a:lnTo>
                <a:lnTo>
                  <a:pt x="162" y="556"/>
                </a:lnTo>
                <a:lnTo>
                  <a:pt x="0" y="556"/>
                </a:lnTo>
                <a:lnTo>
                  <a:pt x="0" y="150"/>
                </a:lnTo>
                <a:close/>
                <a:moveTo>
                  <a:pt x="970" y="138"/>
                </a:moveTo>
                <a:lnTo>
                  <a:pt x="975" y="138"/>
                </a:lnTo>
                <a:lnTo>
                  <a:pt x="978" y="138"/>
                </a:lnTo>
                <a:lnTo>
                  <a:pt x="982" y="138"/>
                </a:lnTo>
                <a:lnTo>
                  <a:pt x="986" y="138"/>
                </a:lnTo>
                <a:lnTo>
                  <a:pt x="990" y="138"/>
                </a:lnTo>
                <a:lnTo>
                  <a:pt x="990" y="143"/>
                </a:lnTo>
                <a:lnTo>
                  <a:pt x="993" y="143"/>
                </a:lnTo>
                <a:lnTo>
                  <a:pt x="998" y="143"/>
                </a:lnTo>
                <a:lnTo>
                  <a:pt x="1002" y="143"/>
                </a:lnTo>
                <a:lnTo>
                  <a:pt x="1005" y="143"/>
                </a:lnTo>
                <a:lnTo>
                  <a:pt x="1010" y="143"/>
                </a:lnTo>
                <a:lnTo>
                  <a:pt x="1013" y="143"/>
                </a:lnTo>
                <a:lnTo>
                  <a:pt x="1017" y="143"/>
                </a:lnTo>
                <a:lnTo>
                  <a:pt x="1021" y="143"/>
                </a:lnTo>
                <a:lnTo>
                  <a:pt x="1025" y="146"/>
                </a:lnTo>
                <a:lnTo>
                  <a:pt x="1028" y="146"/>
                </a:lnTo>
                <a:lnTo>
                  <a:pt x="1033" y="146"/>
                </a:lnTo>
                <a:lnTo>
                  <a:pt x="1036" y="146"/>
                </a:lnTo>
                <a:lnTo>
                  <a:pt x="1040" y="146"/>
                </a:lnTo>
                <a:lnTo>
                  <a:pt x="1045" y="146"/>
                </a:lnTo>
                <a:lnTo>
                  <a:pt x="1045" y="150"/>
                </a:lnTo>
                <a:lnTo>
                  <a:pt x="1048" y="150"/>
                </a:lnTo>
                <a:lnTo>
                  <a:pt x="1051" y="150"/>
                </a:lnTo>
                <a:lnTo>
                  <a:pt x="1056" y="150"/>
                </a:lnTo>
                <a:lnTo>
                  <a:pt x="1060" y="150"/>
                </a:lnTo>
                <a:lnTo>
                  <a:pt x="1060" y="154"/>
                </a:lnTo>
                <a:lnTo>
                  <a:pt x="1063" y="154"/>
                </a:lnTo>
                <a:lnTo>
                  <a:pt x="1068" y="154"/>
                </a:lnTo>
                <a:lnTo>
                  <a:pt x="1071" y="154"/>
                </a:lnTo>
                <a:lnTo>
                  <a:pt x="1071" y="158"/>
                </a:lnTo>
                <a:lnTo>
                  <a:pt x="1075" y="158"/>
                </a:lnTo>
                <a:lnTo>
                  <a:pt x="1078" y="158"/>
                </a:lnTo>
                <a:lnTo>
                  <a:pt x="1083" y="161"/>
                </a:lnTo>
                <a:lnTo>
                  <a:pt x="1086" y="161"/>
                </a:lnTo>
                <a:lnTo>
                  <a:pt x="1090" y="161"/>
                </a:lnTo>
                <a:lnTo>
                  <a:pt x="1090" y="166"/>
                </a:lnTo>
                <a:lnTo>
                  <a:pt x="1094" y="166"/>
                </a:lnTo>
                <a:lnTo>
                  <a:pt x="1098" y="170"/>
                </a:lnTo>
                <a:lnTo>
                  <a:pt x="1101" y="170"/>
                </a:lnTo>
                <a:lnTo>
                  <a:pt x="1106" y="173"/>
                </a:lnTo>
                <a:lnTo>
                  <a:pt x="1110" y="173"/>
                </a:lnTo>
                <a:lnTo>
                  <a:pt x="1113" y="178"/>
                </a:lnTo>
                <a:lnTo>
                  <a:pt x="1118" y="178"/>
                </a:lnTo>
                <a:lnTo>
                  <a:pt x="1118" y="181"/>
                </a:lnTo>
                <a:lnTo>
                  <a:pt x="1121" y="181"/>
                </a:lnTo>
                <a:lnTo>
                  <a:pt x="1125" y="185"/>
                </a:lnTo>
                <a:lnTo>
                  <a:pt x="1129" y="185"/>
                </a:lnTo>
                <a:lnTo>
                  <a:pt x="1129" y="189"/>
                </a:lnTo>
                <a:lnTo>
                  <a:pt x="1133" y="189"/>
                </a:lnTo>
                <a:lnTo>
                  <a:pt x="1133" y="193"/>
                </a:lnTo>
                <a:lnTo>
                  <a:pt x="1136" y="193"/>
                </a:lnTo>
                <a:lnTo>
                  <a:pt x="1141" y="196"/>
                </a:lnTo>
                <a:lnTo>
                  <a:pt x="1144" y="201"/>
                </a:lnTo>
                <a:lnTo>
                  <a:pt x="1148" y="204"/>
                </a:lnTo>
                <a:lnTo>
                  <a:pt x="1152" y="208"/>
                </a:lnTo>
                <a:lnTo>
                  <a:pt x="1156" y="212"/>
                </a:lnTo>
                <a:lnTo>
                  <a:pt x="1159" y="216"/>
                </a:lnTo>
                <a:lnTo>
                  <a:pt x="1159" y="219"/>
                </a:lnTo>
                <a:lnTo>
                  <a:pt x="1164" y="219"/>
                </a:lnTo>
                <a:lnTo>
                  <a:pt x="1164" y="224"/>
                </a:lnTo>
                <a:lnTo>
                  <a:pt x="1168" y="228"/>
                </a:lnTo>
                <a:lnTo>
                  <a:pt x="1168" y="231"/>
                </a:lnTo>
                <a:lnTo>
                  <a:pt x="1171" y="231"/>
                </a:lnTo>
                <a:lnTo>
                  <a:pt x="1171" y="236"/>
                </a:lnTo>
                <a:lnTo>
                  <a:pt x="1176" y="239"/>
                </a:lnTo>
                <a:lnTo>
                  <a:pt x="1176" y="243"/>
                </a:lnTo>
                <a:lnTo>
                  <a:pt x="1179" y="243"/>
                </a:lnTo>
                <a:lnTo>
                  <a:pt x="1179" y="247"/>
                </a:lnTo>
                <a:lnTo>
                  <a:pt x="1179" y="251"/>
                </a:lnTo>
                <a:lnTo>
                  <a:pt x="1183" y="251"/>
                </a:lnTo>
                <a:lnTo>
                  <a:pt x="1183" y="254"/>
                </a:lnTo>
                <a:lnTo>
                  <a:pt x="1183" y="259"/>
                </a:lnTo>
                <a:lnTo>
                  <a:pt x="1187" y="262"/>
                </a:lnTo>
                <a:lnTo>
                  <a:pt x="1187" y="266"/>
                </a:lnTo>
                <a:lnTo>
                  <a:pt x="1187" y="270"/>
                </a:lnTo>
                <a:lnTo>
                  <a:pt x="1191" y="270"/>
                </a:lnTo>
                <a:lnTo>
                  <a:pt x="1191" y="274"/>
                </a:lnTo>
                <a:lnTo>
                  <a:pt x="1191" y="277"/>
                </a:lnTo>
                <a:lnTo>
                  <a:pt x="1191" y="282"/>
                </a:lnTo>
                <a:lnTo>
                  <a:pt x="1194" y="282"/>
                </a:lnTo>
                <a:lnTo>
                  <a:pt x="1194" y="286"/>
                </a:lnTo>
                <a:lnTo>
                  <a:pt x="1194" y="289"/>
                </a:lnTo>
                <a:lnTo>
                  <a:pt x="1194" y="294"/>
                </a:lnTo>
                <a:lnTo>
                  <a:pt x="1194" y="297"/>
                </a:lnTo>
                <a:lnTo>
                  <a:pt x="1199" y="301"/>
                </a:lnTo>
                <a:lnTo>
                  <a:pt x="1199" y="305"/>
                </a:lnTo>
                <a:lnTo>
                  <a:pt x="1199" y="309"/>
                </a:lnTo>
                <a:lnTo>
                  <a:pt x="1199" y="312"/>
                </a:lnTo>
                <a:lnTo>
                  <a:pt x="1199" y="317"/>
                </a:lnTo>
                <a:lnTo>
                  <a:pt x="1199" y="320"/>
                </a:lnTo>
                <a:lnTo>
                  <a:pt x="1199" y="324"/>
                </a:lnTo>
                <a:lnTo>
                  <a:pt x="1199" y="329"/>
                </a:lnTo>
                <a:lnTo>
                  <a:pt x="1202" y="332"/>
                </a:lnTo>
                <a:lnTo>
                  <a:pt x="1202" y="335"/>
                </a:lnTo>
                <a:lnTo>
                  <a:pt x="1202" y="340"/>
                </a:lnTo>
                <a:lnTo>
                  <a:pt x="1202" y="344"/>
                </a:lnTo>
                <a:lnTo>
                  <a:pt x="1202" y="347"/>
                </a:lnTo>
                <a:lnTo>
                  <a:pt x="1202" y="352"/>
                </a:lnTo>
                <a:lnTo>
                  <a:pt x="1202" y="359"/>
                </a:lnTo>
                <a:lnTo>
                  <a:pt x="1202" y="363"/>
                </a:lnTo>
                <a:lnTo>
                  <a:pt x="1202" y="367"/>
                </a:lnTo>
                <a:lnTo>
                  <a:pt x="1199" y="370"/>
                </a:lnTo>
                <a:lnTo>
                  <a:pt x="1199" y="375"/>
                </a:lnTo>
                <a:lnTo>
                  <a:pt x="1199" y="378"/>
                </a:lnTo>
                <a:lnTo>
                  <a:pt x="1199" y="387"/>
                </a:lnTo>
                <a:lnTo>
                  <a:pt x="1199" y="390"/>
                </a:lnTo>
                <a:lnTo>
                  <a:pt x="1199" y="393"/>
                </a:lnTo>
                <a:lnTo>
                  <a:pt x="1199" y="398"/>
                </a:lnTo>
                <a:lnTo>
                  <a:pt x="1199" y="402"/>
                </a:lnTo>
                <a:lnTo>
                  <a:pt x="1194" y="405"/>
                </a:lnTo>
                <a:lnTo>
                  <a:pt x="1194" y="410"/>
                </a:lnTo>
                <a:lnTo>
                  <a:pt x="1194" y="413"/>
                </a:lnTo>
                <a:lnTo>
                  <a:pt x="1194" y="417"/>
                </a:lnTo>
                <a:lnTo>
                  <a:pt x="1191" y="421"/>
                </a:lnTo>
                <a:lnTo>
                  <a:pt x="1191" y="425"/>
                </a:lnTo>
                <a:lnTo>
                  <a:pt x="1191" y="428"/>
                </a:lnTo>
                <a:lnTo>
                  <a:pt x="1187" y="433"/>
                </a:lnTo>
                <a:lnTo>
                  <a:pt x="1187" y="436"/>
                </a:lnTo>
                <a:lnTo>
                  <a:pt x="1187" y="440"/>
                </a:lnTo>
                <a:lnTo>
                  <a:pt x="1183" y="445"/>
                </a:lnTo>
                <a:lnTo>
                  <a:pt x="1183" y="448"/>
                </a:lnTo>
                <a:lnTo>
                  <a:pt x="1183" y="451"/>
                </a:lnTo>
                <a:lnTo>
                  <a:pt x="1179" y="455"/>
                </a:lnTo>
                <a:lnTo>
                  <a:pt x="1179" y="460"/>
                </a:lnTo>
                <a:lnTo>
                  <a:pt x="1176" y="460"/>
                </a:lnTo>
                <a:lnTo>
                  <a:pt x="1176" y="463"/>
                </a:lnTo>
                <a:lnTo>
                  <a:pt x="1171" y="467"/>
                </a:lnTo>
                <a:lnTo>
                  <a:pt x="1171" y="471"/>
                </a:lnTo>
                <a:lnTo>
                  <a:pt x="1168" y="475"/>
                </a:lnTo>
                <a:lnTo>
                  <a:pt x="1164" y="478"/>
                </a:lnTo>
                <a:lnTo>
                  <a:pt x="1164" y="483"/>
                </a:lnTo>
                <a:lnTo>
                  <a:pt x="1159" y="486"/>
                </a:lnTo>
                <a:lnTo>
                  <a:pt x="1159" y="490"/>
                </a:lnTo>
                <a:lnTo>
                  <a:pt x="1156" y="490"/>
                </a:lnTo>
                <a:lnTo>
                  <a:pt x="1152" y="494"/>
                </a:lnTo>
                <a:lnTo>
                  <a:pt x="1152" y="498"/>
                </a:lnTo>
                <a:lnTo>
                  <a:pt x="1148" y="498"/>
                </a:lnTo>
                <a:lnTo>
                  <a:pt x="1148" y="501"/>
                </a:lnTo>
                <a:lnTo>
                  <a:pt x="1144" y="506"/>
                </a:lnTo>
                <a:lnTo>
                  <a:pt x="1141" y="506"/>
                </a:lnTo>
                <a:lnTo>
                  <a:pt x="1141" y="510"/>
                </a:lnTo>
                <a:lnTo>
                  <a:pt x="1136" y="513"/>
                </a:lnTo>
                <a:lnTo>
                  <a:pt x="1133" y="513"/>
                </a:lnTo>
                <a:lnTo>
                  <a:pt x="1133" y="518"/>
                </a:lnTo>
                <a:lnTo>
                  <a:pt x="1129" y="518"/>
                </a:lnTo>
                <a:lnTo>
                  <a:pt x="1125" y="521"/>
                </a:lnTo>
                <a:lnTo>
                  <a:pt x="1121" y="525"/>
                </a:lnTo>
                <a:lnTo>
                  <a:pt x="1118" y="525"/>
                </a:lnTo>
                <a:lnTo>
                  <a:pt x="1113" y="529"/>
                </a:lnTo>
                <a:lnTo>
                  <a:pt x="1110" y="533"/>
                </a:lnTo>
                <a:lnTo>
                  <a:pt x="1106" y="533"/>
                </a:lnTo>
                <a:lnTo>
                  <a:pt x="1101" y="536"/>
                </a:lnTo>
                <a:lnTo>
                  <a:pt x="1098" y="541"/>
                </a:lnTo>
                <a:lnTo>
                  <a:pt x="1094" y="541"/>
                </a:lnTo>
                <a:lnTo>
                  <a:pt x="1090" y="541"/>
                </a:lnTo>
                <a:lnTo>
                  <a:pt x="1086" y="544"/>
                </a:lnTo>
                <a:lnTo>
                  <a:pt x="1083" y="548"/>
                </a:lnTo>
                <a:lnTo>
                  <a:pt x="1078" y="548"/>
                </a:lnTo>
                <a:lnTo>
                  <a:pt x="1075" y="548"/>
                </a:lnTo>
                <a:lnTo>
                  <a:pt x="1071" y="552"/>
                </a:lnTo>
                <a:lnTo>
                  <a:pt x="1068" y="552"/>
                </a:lnTo>
                <a:lnTo>
                  <a:pt x="1063" y="552"/>
                </a:lnTo>
                <a:lnTo>
                  <a:pt x="1060" y="556"/>
                </a:lnTo>
                <a:lnTo>
                  <a:pt x="1056" y="556"/>
                </a:lnTo>
                <a:lnTo>
                  <a:pt x="1051" y="556"/>
                </a:lnTo>
                <a:lnTo>
                  <a:pt x="1048" y="559"/>
                </a:lnTo>
                <a:lnTo>
                  <a:pt x="1045" y="559"/>
                </a:lnTo>
                <a:lnTo>
                  <a:pt x="1040" y="559"/>
                </a:lnTo>
                <a:lnTo>
                  <a:pt x="1036" y="559"/>
                </a:lnTo>
                <a:lnTo>
                  <a:pt x="1033" y="564"/>
                </a:lnTo>
                <a:lnTo>
                  <a:pt x="1028" y="564"/>
                </a:lnTo>
                <a:lnTo>
                  <a:pt x="1025" y="564"/>
                </a:lnTo>
                <a:lnTo>
                  <a:pt x="1021" y="564"/>
                </a:lnTo>
                <a:lnTo>
                  <a:pt x="1017" y="564"/>
                </a:lnTo>
                <a:lnTo>
                  <a:pt x="1013" y="564"/>
                </a:lnTo>
                <a:lnTo>
                  <a:pt x="1010" y="568"/>
                </a:lnTo>
                <a:lnTo>
                  <a:pt x="1005" y="568"/>
                </a:lnTo>
                <a:lnTo>
                  <a:pt x="1002" y="568"/>
                </a:lnTo>
                <a:lnTo>
                  <a:pt x="998" y="568"/>
                </a:lnTo>
                <a:lnTo>
                  <a:pt x="993" y="568"/>
                </a:lnTo>
                <a:lnTo>
                  <a:pt x="990" y="568"/>
                </a:lnTo>
                <a:lnTo>
                  <a:pt x="986" y="568"/>
                </a:lnTo>
                <a:lnTo>
                  <a:pt x="982" y="568"/>
                </a:lnTo>
                <a:lnTo>
                  <a:pt x="978" y="568"/>
                </a:lnTo>
                <a:lnTo>
                  <a:pt x="975" y="568"/>
                </a:lnTo>
                <a:lnTo>
                  <a:pt x="970" y="568"/>
                </a:lnTo>
                <a:lnTo>
                  <a:pt x="967" y="568"/>
                </a:lnTo>
                <a:lnTo>
                  <a:pt x="963" y="568"/>
                </a:lnTo>
                <a:lnTo>
                  <a:pt x="959" y="568"/>
                </a:lnTo>
                <a:lnTo>
                  <a:pt x="955" y="568"/>
                </a:lnTo>
                <a:lnTo>
                  <a:pt x="952" y="568"/>
                </a:lnTo>
                <a:lnTo>
                  <a:pt x="947" y="568"/>
                </a:lnTo>
                <a:lnTo>
                  <a:pt x="944" y="568"/>
                </a:lnTo>
                <a:lnTo>
                  <a:pt x="940" y="568"/>
                </a:lnTo>
                <a:lnTo>
                  <a:pt x="935" y="568"/>
                </a:lnTo>
                <a:lnTo>
                  <a:pt x="932" y="568"/>
                </a:lnTo>
                <a:lnTo>
                  <a:pt x="928" y="564"/>
                </a:lnTo>
                <a:lnTo>
                  <a:pt x="924" y="564"/>
                </a:lnTo>
                <a:lnTo>
                  <a:pt x="920" y="564"/>
                </a:lnTo>
                <a:lnTo>
                  <a:pt x="917" y="564"/>
                </a:lnTo>
                <a:lnTo>
                  <a:pt x="912" y="564"/>
                </a:lnTo>
                <a:lnTo>
                  <a:pt x="909" y="564"/>
                </a:lnTo>
                <a:lnTo>
                  <a:pt x="905" y="559"/>
                </a:lnTo>
                <a:lnTo>
                  <a:pt x="901" y="559"/>
                </a:lnTo>
                <a:lnTo>
                  <a:pt x="897" y="559"/>
                </a:lnTo>
                <a:lnTo>
                  <a:pt x="894" y="559"/>
                </a:lnTo>
                <a:lnTo>
                  <a:pt x="889" y="556"/>
                </a:lnTo>
                <a:lnTo>
                  <a:pt x="885" y="556"/>
                </a:lnTo>
                <a:lnTo>
                  <a:pt x="882" y="556"/>
                </a:lnTo>
                <a:lnTo>
                  <a:pt x="877" y="552"/>
                </a:lnTo>
                <a:lnTo>
                  <a:pt x="874" y="552"/>
                </a:lnTo>
                <a:lnTo>
                  <a:pt x="870" y="552"/>
                </a:lnTo>
                <a:lnTo>
                  <a:pt x="866" y="548"/>
                </a:lnTo>
                <a:lnTo>
                  <a:pt x="862" y="548"/>
                </a:lnTo>
                <a:lnTo>
                  <a:pt x="859" y="548"/>
                </a:lnTo>
                <a:lnTo>
                  <a:pt x="859" y="544"/>
                </a:lnTo>
                <a:lnTo>
                  <a:pt x="854" y="544"/>
                </a:lnTo>
                <a:lnTo>
                  <a:pt x="851" y="541"/>
                </a:lnTo>
                <a:lnTo>
                  <a:pt x="847" y="541"/>
                </a:lnTo>
                <a:lnTo>
                  <a:pt x="843" y="541"/>
                </a:lnTo>
                <a:lnTo>
                  <a:pt x="839" y="536"/>
                </a:lnTo>
                <a:lnTo>
                  <a:pt x="836" y="536"/>
                </a:lnTo>
                <a:lnTo>
                  <a:pt x="836" y="533"/>
                </a:lnTo>
                <a:lnTo>
                  <a:pt x="831" y="533"/>
                </a:lnTo>
                <a:lnTo>
                  <a:pt x="831" y="529"/>
                </a:lnTo>
                <a:lnTo>
                  <a:pt x="827" y="529"/>
                </a:lnTo>
                <a:lnTo>
                  <a:pt x="824" y="529"/>
                </a:lnTo>
                <a:lnTo>
                  <a:pt x="824" y="525"/>
                </a:lnTo>
                <a:lnTo>
                  <a:pt x="819" y="525"/>
                </a:lnTo>
                <a:lnTo>
                  <a:pt x="816" y="521"/>
                </a:lnTo>
                <a:lnTo>
                  <a:pt x="812" y="518"/>
                </a:lnTo>
                <a:lnTo>
                  <a:pt x="808" y="518"/>
                </a:lnTo>
                <a:lnTo>
                  <a:pt x="808" y="513"/>
                </a:lnTo>
                <a:lnTo>
                  <a:pt x="804" y="513"/>
                </a:lnTo>
                <a:lnTo>
                  <a:pt x="804" y="510"/>
                </a:lnTo>
                <a:lnTo>
                  <a:pt x="801" y="510"/>
                </a:lnTo>
                <a:lnTo>
                  <a:pt x="801" y="506"/>
                </a:lnTo>
                <a:lnTo>
                  <a:pt x="796" y="506"/>
                </a:lnTo>
                <a:lnTo>
                  <a:pt x="796" y="501"/>
                </a:lnTo>
                <a:lnTo>
                  <a:pt x="793" y="501"/>
                </a:lnTo>
                <a:lnTo>
                  <a:pt x="793" y="498"/>
                </a:lnTo>
                <a:lnTo>
                  <a:pt x="789" y="498"/>
                </a:lnTo>
                <a:lnTo>
                  <a:pt x="789" y="494"/>
                </a:lnTo>
                <a:lnTo>
                  <a:pt x="784" y="494"/>
                </a:lnTo>
                <a:lnTo>
                  <a:pt x="784" y="490"/>
                </a:lnTo>
                <a:lnTo>
                  <a:pt x="781" y="486"/>
                </a:lnTo>
                <a:lnTo>
                  <a:pt x="778" y="483"/>
                </a:lnTo>
                <a:lnTo>
                  <a:pt x="778" y="478"/>
                </a:lnTo>
                <a:lnTo>
                  <a:pt x="773" y="478"/>
                </a:lnTo>
                <a:lnTo>
                  <a:pt x="773" y="475"/>
                </a:lnTo>
                <a:lnTo>
                  <a:pt x="769" y="471"/>
                </a:lnTo>
                <a:lnTo>
                  <a:pt x="769" y="467"/>
                </a:lnTo>
                <a:lnTo>
                  <a:pt x="766" y="467"/>
                </a:lnTo>
                <a:lnTo>
                  <a:pt x="766" y="463"/>
                </a:lnTo>
                <a:lnTo>
                  <a:pt x="766" y="460"/>
                </a:lnTo>
                <a:lnTo>
                  <a:pt x="761" y="460"/>
                </a:lnTo>
                <a:lnTo>
                  <a:pt x="761" y="455"/>
                </a:lnTo>
                <a:lnTo>
                  <a:pt x="761" y="451"/>
                </a:lnTo>
                <a:lnTo>
                  <a:pt x="758" y="451"/>
                </a:lnTo>
                <a:lnTo>
                  <a:pt x="758" y="448"/>
                </a:lnTo>
                <a:lnTo>
                  <a:pt x="758" y="445"/>
                </a:lnTo>
                <a:lnTo>
                  <a:pt x="754" y="440"/>
                </a:lnTo>
                <a:lnTo>
                  <a:pt x="754" y="436"/>
                </a:lnTo>
                <a:lnTo>
                  <a:pt x="754" y="433"/>
                </a:lnTo>
                <a:lnTo>
                  <a:pt x="750" y="428"/>
                </a:lnTo>
                <a:lnTo>
                  <a:pt x="750" y="425"/>
                </a:lnTo>
                <a:lnTo>
                  <a:pt x="750" y="421"/>
                </a:lnTo>
                <a:lnTo>
                  <a:pt x="746" y="421"/>
                </a:lnTo>
                <a:lnTo>
                  <a:pt x="746" y="417"/>
                </a:lnTo>
                <a:lnTo>
                  <a:pt x="746" y="413"/>
                </a:lnTo>
                <a:lnTo>
                  <a:pt x="746" y="410"/>
                </a:lnTo>
                <a:lnTo>
                  <a:pt x="746" y="405"/>
                </a:lnTo>
                <a:lnTo>
                  <a:pt x="746" y="402"/>
                </a:lnTo>
                <a:lnTo>
                  <a:pt x="743" y="398"/>
                </a:lnTo>
                <a:lnTo>
                  <a:pt x="743" y="393"/>
                </a:lnTo>
                <a:lnTo>
                  <a:pt x="743" y="390"/>
                </a:lnTo>
                <a:lnTo>
                  <a:pt x="743" y="387"/>
                </a:lnTo>
                <a:lnTo>
                  <a:pt x="743" y="382"/>
                </a:lnTo>
                <a:lnTo>
                  <a:pt x="743" y="378"/>
                </a:lnTo>
                <a:lnTo>
                  <a:pt x="743" y="375"/>
                </a:lnTo>
                <a:lnTo>
                  <a:pt x="743" y="370"/>
                </a:lnTo>
                <a:lnTo>
                  <a:pt x="743" y="367"/>
                </a:lnTo>
                <a:lnTo>
                  <a:pt x="743" y="363"/>
                </a:lnTo>
                <a:lnTo>
                  <a:pt x="743" y="359"/>
                </a:lnTo>
                <a:lnTo>
                  <a:pt x="743" y="355"/>
                </a:lnTo>
                <a:lnTo>
                  <a:pt x="743" y="352"/>
                </a:lnTo>
                <a:lnTo>
                  <a:pt x="743" y="347"/>
                </a:lnTo>
                <a:lnTo>
                  <a:pt x="743" y="344"/>
                </a:lnTo>
                <a:lnTo>
                  <a:pt x="743" y="340"/>
                </a:lnTo>
                <a:lnTo>
                  <a:pt x="743" y="335"/>
                </a:lnTo>
                <a:lnTo>
                  <a:pt x="743" y="332"/>
                </a:lnTo>
                <a:lnTo>
                  <a:pt x="743" y="329"/>
                </a:lnTo>
                <a:lnTo>
                  <a:pt x="743" y="320"/>
                </a:lnTo>
                <a:lnTo>
                  <a:pt x="743" y="317"/>
                </a:lnTo>
                <a:lnTo>
                  <a:pt x="743" y="312"/>
                </a:lnTo>
                <a:lnTo>
                  <a:pt x="746" y="309"/>
                </a:lnTo>
                <a:lnTo>
                  <a:pt x="746" y="305"/>
                </a:lnTo>
                <a:lnTo>
                  <a:pt x="746" y="301"/>
                </a:lnTo>
                <a:lnTo>
                  <a:pt x="746" y="297"/>
                </a:lnTo>
                <a:lnTo>
                  <a:pt x="746" y="294"/>
                </a:lnTo>
                <a:lnTo>
                  <a:pt x="750" y="289"/>
                </a:lnTo>
                <a:lnTo>
                  <a:pt x="750" y="286"/>
                </a:lnTo>
                <a:lnTo>
                  <a:pt x="750" y="282"/>
                </a:lnTo>
                <a:lnTo>
                  <a:pt x="750" y="277"/>
                </a:lnTo>
                <a:lnTo>
                  <a:pt x="754" y="274"/>
                </a:lnTo>
                <a:lnTo>
                  <a:pt x="754" y="270"/>
                </a:lnTo>
                <a:lnTo>
                  <a:pt x="754" y="266"/>
                </a:lnTo>
                <a:lnTo>
                  <a:pt x="758" y="266"/>
                </a:lnTo>
                <a:lnTo>
                  <a:pt x="758" y="262"/>
                </a:lnTo>
                <a:lnTo>
                  <a:pt x="761" y="259"/>
                </a:lnTo>
                <a:lnTo>
                  <a:pt x="761" y="254"/>
                </a:lnTo>
                <a:lnTo>
                  <a:pt x="761" y="251"/>
                </a:lnTo>
                <a:lnTo>
                  <a:pt x="766" y="247"/>
                </a:lnTo>
                <a:lnTo>
                  <a:pt x="766" y="243"/>
                </a:lnTo>
                <a:lnTo>
                  <a:pt x="769" y="243"/>
                </a:lnTo>
                <a:lnTo>
                  <a:pt x="769" y="239"/>
                </a:lnTo>
                <a:lnTo>
                  <a:pt x="773" y="236"/>
                </a:lnTo>
                <a:lnTo>
                  <a:pt x="773" y="231"/>
                </a:lnTo>
                <a:lnTo>
                  <a:pt x="778" y="228"/>
                </a:lnTo>
                <a:lnTo>
                  <a:pt x="781" y="224"/>
                </a:lnTo>
                <a:lnTo>
                  <a:pt x="781" y="219"/>
                </a:lnTo>
                <a:lnTo>
                  <a:pt x="784" y="216"/>
                </a:lnTo>
                <a:lnTo>
                  <a:pt x="789" y="212"/>
                </a:lnTo>
                <a:lnTo>
                  <a:pt x="793" y="208"/>
                </a:lnTo>
                <a:lnTo>
                  <a:pt x="796" y="204"/>
                </a:lnTo>
                <a:lnTo>
                  <a:pt x="796" y="201"/>
                </a:lnTo>
                <a:lnTo>
                  <a:pt x="801" y="201"/>
                </a:lnTo>
                <a:lnTo>
                  <a:pt x="804" y="196"/>
                </a:lnTo>
                <a:lnTo>
                  <a:pt x="808" y="193"/>
                </a:lnTo>
                <a:lnTo>
                  <a:pt x="812" y="189"/>
                </a:lnTo>
                <a:lnTo>
                  <a:pt x="816" y="185"/>
                </a:lnTo>
                <a:lnTo>
                  <a:pt x="819" y="185"/>
                </a:lnTo>
                <a:lnTo>
                  <a:pt x="824" y="181"/>
                </a:lnTo>
                <a:lnTo>
                  <a:pt x="827" y="178"/>
                </a:lnTo>
                <a:lnTo>
                  <a:pt x="831" y="178"/>
                </a:lnTo>
                <a:lnTo>
                  <a:pt x="836" y="173"/>
                </a:lnTo>
                <a:lnTo>
                  <a:pt x="839" y="170"/>
                </a:lnTo>
                <a:lnTo>
                  <a:pt x="843" y="170"/>
                </a:lnTo>
                <a:lnTo>
                  <a:pt x="847" y="166"/>
                </a:lnTo>
                <a:lnTo>
                  <a:pt x="851" y="166"/>
                </a:lnTo>
                <a:lnTo>
                  <a:pt x="854" y="161"/>
                </a:lnTo>
                <a:lnTo>
                  <a:pt x="859" y="161"/>
                </a:lnTo>
                <a:lnTo>
                  <a:pt x="862" y="161"/>
                </a:lnTo>
                <a:lnTo>
                  <a:pt x="866" y="158"/>
                </a:lnTo>
                <a:lnTo>
                  <a:pt x="870" y="158"/>
                </a:lnTo>
                <a:lnTo>
                  <a:pt x="874" y="154"/>
                </a:lnTo>
                <a:lnTo>
                  <a:pt x="877" y="154"/>
                </a:lnTo>
                <a:lnTo>
                  <a:pt x="882" y="154"/>
                </a:lnTo>
                <a:lnTo>
                  <a:pt x="885" y="150"/>
                </a:lnTo>
                <a:lnTo>
                  <a:pt x="889" y="150"/>
                </a:lnTo>
                <a:lnTo>
                  <a:pt x="894" y="150"/>
                </a:lnTo>
                <a:lnTo>
                  <a:pt x="897" y="150"/>
                </a:lnTo>
                <a:lnTo>
                  <a:pt x="901" y="146"/>
                </a:lnTo>
                <a:lnTo>
                  <a:pt x="905" y="146"/>
                </a:lnTo>
                <a:lnTo>
                  <a:pt x="909" y="146"/>
                </a:lnTo>
                <a:lnTo>
                  <a:pt x="912" y="146"/>
                </a:lnTo>
                <a:lnTo>
                  <a:pt x="917" y="143"/>
                </a:lnTo>
                <a:lnTo>
                  <a:pt x="920" y="143"/>
                </a:lnTo>
                <a:lnTo>
                  <a:pt x="924" y="143"/>
                </a:lnTo>
                <a:lnTo>
                  <a:pt x="928" y="143"/>
                </a:lnTo>
                <a:lnTo>
                  <a:pt x="932" y="143"/>
                </a:lnTo>
                <a:lnTo>
                  <a:pt x="935" y="143"/>
                </a:lnTo>
                <a:lnTo>
                  <a:pt x="940" y="143"/>
                </a:lnTo>
                <a:lnTo>
                  <a:pt x="944" y="143"/>
                </a:lnTo>
                <a:lnTo>
                  <a:pt x="947" y="143"/>
                </a:lnTo>
                <a:lnTo>
                  <a:pt x="952" y="138"/>
                </a:lnTo>
                <a:lnTo>
                  <a:pt x="955" y="138"/>
                </a:lnTo>
                <a:lnTo>
                  <a:pt x="959" y="138"/>
                </a:lnTo>
                <a:lnTo>
                  <a:pt x="963" y="138"/>
                </a:lnTo>
                <a:lnTo>
                  <a:pt x="967" y="138"/>
                </a:lnTo>
                <a:lnTo>
                  <a:pt x="970" y="138"/>
                </a:lnTo>
                <a:close/>
                <a:moveTo>
                  <a:pt x="975" y="247"/>
                </a:moveTo>
                <a:lnTo>
                  <a:pt x="970" y="247"/>
                </a:lnTo>
                <a:lnTo>
                  <a:pt x="967" y="247"/>
                </a:lnTo>
                <a:lnTo>
                  <a:pt x="963" y="247"/>
                </a:lnTo>
                <a:lnTo>
                  <a:pt x="959" y="247"/>
                </a:lnTo>
                <a:lnTo>
                  <a:pt x="959" y="251"/>
                </a:lnTo>
                <a:lnTo>
                  <a:pt x="955" y="251"/>
                </a:lnTo>
                <a:lnTo>
                  <a:pt x="952" y="251"/>
                </a:lnTo>
                <a:lnTo>
                  <a:pt x="947" y="251"/>
                </a:lnTo>
                <a:lnTo>
                  <a:pt x="947" y="254"/>
                </a:lnTo>
                <a:lnTo>
                  <a:pt x="944" y="254"/>
                </a:lnTo>
                <a:lnTo>
                  <a:pt x="940" y="254"/>
                </a:lnTo>
                <a:lnTo>
                  <a:pt x="940" y="259"/>
                </a:lnTo>
                <a:lnTo>
                  <a:pt x="935" y="259"/>
                </a:lnTo>
                <a:lnTo>
                  <a:pt x="932" y="262"/>
                </a:lnTo>
                <a:lnTo>
                  <a:pt x="928" y="262"/>
                </a:lnTo>
                <a:lnTo>
                  <a:pt x="928" y="266"/>
                </a:lnTo>
                <a:lnTo>
                  <a:pt x="924" y="270"/>
                </a:lnTo>
                <a:lnTo>
                  <a:pt x="920" y="274"/>
                </a:lnTo>
                <a:lnTo>
                  <a:pt x="920" y="277"/>
                </a:lnTo>
                <a:lnTo>
                  <a:pt x="917" y="282"/>
                </a:lnTo>
                <a:lnTo>
                  <a:pt x="917" y="286"/>
                </a:lnTo>
                <a:lnTo>
                  <a:pt x="912" y="289"/>
                </a:lnTo>
                <a:lnTo>
                  <a:pt x="912" y="294"/>
                </a:lnTo>
                <a:lnTo>
                  <a:pt x="912" y="297"/>
                </a:lnTo>
                <a:lnTo>
                  <a:pt x="909" y="297"/>
                </a:lnTo>
                <a:lnTo>
                  <a:pt x="909" y="301"/>
                </a:lnTo>
                <a:lnTo>
                  <a:pt x="909" y="305"/>
                </a:lnTo>
                <a:lnTo>
                  <a:pt x="909" y="309"/>
                </a:lnTo>
                <a:lnTo>
                  <a:pt x="905" y="312"/>
                </a:lnTo>
                <a:lnTo>
                  <a:pt x="905" y="317"/>
                </a:lnTo>
                <a:lnTo>
                  <a:pt x="905" y="320"/>
                </a:lnTo>
                <a:lnTo>
                  <a:pt x="905" y="324"/>
                </a:lnTo>
                <a:lnTo>
                  <a:pt x="905" y="329"/>
                </a:lnTo>
                <a:lnTo>
                  <a:pt x="905" y="332"/>
                </a:lnTo>
                <a:lnTo>
                  <a:pt x="901" y="335"/>
                </a:lnTo>
                <a:lnTo>
                  <a:pt x="901" y="340"/>
                </a:lnTo>
                <a:lnTo>
                  <a:pt x="901" y="344"/>
                </a:lnTo>
                <a:lnTo>
                  <a:pt x="901" y="347"/>
                </a:lnTo>
                <a:lnTo>
                  <a:pt x="901" y="352"/>
                </a:lnTo>
                <a:lnTo>
                  <a:pt x="901" y="355"/>
                </a:lnTo>
                <a:lnTo>
                  <a:pt x="901" y="359"/>
                </a:lnTo>
                <a:lnTo>
                  <a:pt x="901" y="363"/>
                </a:lnTo>
                <a:lnTo>
                  <a:pt x="901" y="367"/>
                </a:lnTo>
                <a:lnTo>
                  <a:pt x="905" y="370"/>
                </a:lnTo>
                <a:lnTo>
                  <a:pt x="905" y="375"/>
                </a:lnTo>
                <a:lnTo>
                  <a:pt x="905" y="378"/>
                </a:lnTo>
                <a:lnTo>
                  <a:pt x="905" y="382"/>
                </a:lnTo>
                <a:lnTo>
                  <a:pt x="905" y="387"/>
                </a:lnTo>
                <a:lnTo>
                  <a:pt x="905" y="390"/>
                </a:lnTo>
                <a:lnTo>
                  <a:pt x="905" y="393"/>
                </a:lnTo>
                <a:lnTo>
                  <a:pt x="909" y="398"/>
                </a:lnTo>
                <a:lnTo>
                  <a:pt x="909" y="402"/>
                </a:lnTo>
                <a:lnTo>
                  <a:pt x="909" y="405"/>
                </a:lnTo>
                <a:lnTo>
                  <a:pt x="909" y="410"/>
                </a:lnTo>
                <a:lnTo>
                  <a:pt x="912" y="410"/>
                </a:lnTo>
                <a:lnTo>
                  <a:pt x="912" y="413"/>
                </a:lnTo>
                <a:lnTo>
                  <a:pt x="912" y="417"/>
                </a:lnTo>
                <a:lnTo>
                  <a:pt x="912" y="421"/>
                </a:lnTo>
                <a:lnTo>
                  <a:pt x="917" y="421"/>
                </a:lnTo>
                <a:lnTo>
                  <a:pt x="917" y="425"/>
                </a:lnTo>
                <a:lnTo>
                  <a:pt x="917" y="428"/>
                </a:lnTo>
                <a:lnTo>
                  <a:pt x="920" y="428"/>
                </a:lnTo>
                <a:lnTo>
                  <a:pt x="920" y="433"/>
                </a:lnTo>
                <a:lnTo>
                  <a:pt x="920" y="436"/>
                </a:lnTo>
                <a:lnTo>
                  <a:pt x="924" y="436"/>
                </a:lnTo>
                <a:lnTo>
                  <a:pt x="924" y="440"/>
                </a:lnTo>
                <a:lnTo>
                  <a:pt x="928" y="440"/>
                </a:lnTo>
                <a:lnTo>
                  <a:pt x="928" y="445"/>
                </a:lnTo>
                <a:lnTo>
                  <a:pt x="932" y="448"/>
                </a:lnTo>
                <a:lnTo>
                  <a:pt x="935" y="448"/>
                </a:lnTo>
                <a:lnTo>
                  <a:pt x="935" y="451"/>
                </a:lnTo>
                <a:lnTo>
                  <a:pt x="940" y="451"/>
                </a:lnTo>
                <a:lnTo>
                  <a:pt x="944" y="451"/>
                </a:lnTo>
                <a:lnTo>
                  <a:pt x="944" y="455"/>
                </a:lnTo>
                <a:lnTo>
                  <a:pt x="947" y="455"/>
                </a:lnTo>
                <a:lnTo>
                  <a:pt x="952" y="455"/>
                </a:lnTo>
                <a:lnTo>
                  <a:pt x="952" y="460"/>
                </a:lnTo>
                <a:lnTo>
                  <a:pt x="955" y="460"/>
                </a:lnTo>
                <a:lnTo>
                  <a:pt x="959" y="460"/>
                </a:lnTo>
                <a:lnTo>
                  <a:pt x="963" y="460"/>
                </a:lnTo>
                <a:lnTo>
                  <a:pt x="967" y="460"/>
                </a:lnTo>
                <a:lnTo>
                  <a:pt x="970" y="460"/>
                </a:lnTo>
                <a:lnTo>
                  <a:pt x="975" y="460"/>
                </a:lnTo>
                <a:lnTo>
                  <a:pt x="978" y="460"/>
                </a:lnTo>
                <a:lnTo>
                  <a:pt x="982" y="460"/>
                </a:lnTo>
                <a:lnTo>
                  <a:pt x="986" y="460"/>
                </a:lnTo>
                <a:lnTo>
                  <a:pt x="990" y="455"/>
                </a:lnTo>
                <a:lnTo>
                  <a:pt x="993" y="455"/>
                </a:lnTo>
                <a:lnTo>
                  <a:pt x="998" y="455"/>
                </a:lnTo>
                <a:lnTo>
                  <a:pt x="1002" y="451"/>
                </a:lnTo>
                <a:lnTo>
                  <a:pt x="1005" y="451"/>
                </a:lnTo>
                <a:lnTo>
                  <a:pt x="1010" y="448"/>
                </a:lnTo>
                <a:lnTo>
                  <a:pt x="1013" y="445"/>
                </a:lnTo>
                <a:lnTo>
                  <a:pt x="1017" y="440"/>
                </a:lnTo>
                <a:lnTo>
                  <a:pt x="1021" y="440"/>
                </a:lnTo>
                <a:lnTo>
                  <a:pt x="1021" y="436"/>
                </a:lnTo>
                <a:lnTo>
                  <a:pt x="1025" y="433"/>
                </a:lnTo>
                <a:lnTo>
                  <a:pt x="1025" y="428"/>
                </a:lnTo>
                <a:lnTo>
                  <a:pt x="1028" y="425"/>
                </a:lnTo>
                <a:lnTo>
                  <a:pt x="1028" y="421"/>
                </a:lnTo>
                <a:lnTo>
                  <a:pt x="1033" y="417"/>
                </a:lnTo>
                <a:lnTo>
                  <a:pt x="1033" y="413"/>
                </a:lnTo>
                <a:lnTo>
                  <a:pt x="1036" y="410"/>
                </a:lnTo>
                <a:lnTo>
                  <a:pt x="1036" y="402"/>
                </a:lnTo>
                <a:lnTo>
                  <a:pt x="1036" y="398"/>
                </a:lnTo>
                <a:lnTo>
                  <a:pt x="1036" y="393"/>
                </a:lnTo>
                <a:lnTo>
                  <a:pt x="1040" y="387"/>
                </a:lnTo>
                <a:lnTo>
                  <a:pt x="1040" y="382"/>
                </a:lnTo>
                <a:lnTo>
                  <a:pt x="1040" y="375"/>
                </a:lnTo>
                <a:lnTo>
                  <a:pt x="1040" y="370"/>
                </a:lnTo>
                <a:lnTo>
                  <a:pt x="1040" y="363"/>
                </a:lnTo>
                <a:lnTo>
                  <a:pt x="1040" y="355"/>
                </a:lnTo>
                <a:lnTo>
                  <a:pt x="1040" y="347"/>
                </a:lnTo>
                <a:lnTo>
                  <a:pt x="1040" y="344"/>
                </a:lnTo>
                <a:lnTo>
                  <a:pt x="1040" y="340"/>
                </a:lnTo>
                <a:lnTo>
                  <a:pt x="1040" y="335"/>
                </a:lnTo>
                <a:lnTo>
                  <a:pt x="1040" y="332"/>
                </a:lnTo>
                <a:lnTo>
                  <a:pt x="1040" y="329"/>
                </a:lnTo>
                <a:lnTo>
                  <a:pt x="1040" y="324"/>
                </a:lnTo>
                <a:lnTo>
                  <a:pt x="1040" y="320"/>
                </a:lnTo>
                <a:lnTo>
                  <a:pt x="1040" y="317"/>
                </a:lnTo>
                <a:lnTo>
                  <a:pt x="1036" y="317"/>
                </a:lnTo>
                <a:lnTo>
                  <a:pt x="1036" y="312"/>
                </a:lnTo>
                <a:lnTo>
                  <a:pt x="1036" y="309"/>
                </a:lnTo>
                <a:lnTo>
                  <a:pt x="1036" y="305"/>
                </a:lnTo>
                <a:lnTo>
                  <a:pt x="1033" y="301"/>
                </a:lnTo>
                <a:lnTo>
                  <a:pt x="1033" y="297"/>
                </a:lnTo>
                <a:lnTo>
                  <a:pt x="1033" y="294"/>
                </a:lnTo>
                <a:lnTo>
                  <a:pt x="1033" y="289"/>
                </a:lnTo>
                <a:lnTo>
                  <a:pt x="1028" y="289"/>
                </a:lnTo>
                <a:lnTo>
                  <a:pt x="1028" y="286"/>
                </a:lnTo>
                <a:lnTo>
                  <a:pt x="1028" y="282"/>
                </a:lnTo>
                <a:lnTo>
                  <a:pt x="1025" y="282"/>
                </a:lnTo>
                <a:lnTo>
                  <a:pt x="1025" y="277"/>
                </a:lnTo>
                <a:lnTo>
                  <a:pt x="1025" y="274"/>
                </a:lnTo>
                <a:lnTo>
                  <a:pt x="1021" y="274"/>
                </a:lnTo>
                <a:lnTo>
                  <a:pt x="1021" y="270"/>
                </a:lnTo>
                <a:lnTo>
                  <a:pt x="1017" y="266"/>
                </a:lnTo>
                <a:lnTo>
                  <a:pt x="1017" y="262"/>
                </a:lnTo>
                <a:lnTo>
                  <a:pt x="1013" y="262"/>
                </a:lnTo>
                <a:lnTo>
                  <a:pt x="1013" y="259"/>
                </a:lnTo>
                <a:lnTo>
                  <a:pt x="1010" y="259"/>
                </a:lnTo>
                <a:lnTo>
                  <a:pt x="1005" y="254"/>
                </a:lnTo>
                <a:lnTo>
                  <a:pt x="1002" y="254"/>
                </a:lnTo>
                <a:lnTo>
                  <a:pt x="1002" y="251"/>
                </a:lnTo>
                <a:lnTo>
                  <a:pt x="998" y="251"/>
                </a:lnTo>
                <a:lnTo>
                  <a:pt x="993" y="251"/>
                </a:lnTo>
                <a:lnTo>
                  <a:pt x="990" y="251"/>
                </a:lnTo>
                <a:lnTo>
                  <a:pt x="990" y="247"/>
                </a:lnTo>
                <a:lnTo>
                  <a:pt x="986" y="247"/>
                </a:lnTo>
                <a:lnTo>
                  <a:pt x="982" y="247"/>
                </a:lnTo>
                <a:lnTo>
                  <a:pt x="978" y="247"/>
                </a:lnTo>
                <a:lnTo>
                  <a:pt x="975" y="247"/>
                </a:lnTo>
                <a:close/>
                <a:moveTo>
                  <a:pt x="1241" y="150"/>
                </a:moveTo>
                <a:lnTo>
                  <a:pt x="1388" y="150"/>
                </a:lnTo>
                <a:lnTo>
                  <a:pt x="1388" y="216"/>
                </a:lnTo>
                <a:lnTo>
                  <a:pt x="1392" y="212"/>
                </a:lnTo>
                <a:lnTo>
                  <a:pt x="1396" y="208"/>
                </a:lnTo>
                <a:lnTo>
                  <a:pt x="1400" y="201"/>
                </a:lnTo>
                <a:lnTo>
                  <a:pt x="1403" y="196"/>
                </a:lnTo>
                <a:lnTo>
                  <a:pt x="1403" y="193"/>
                </a:lnTo>
                <a:lnTo>
                  <a:pt x="1408" y="189"/>
                </a:lnTo>
                <a:lnTo>
                  <a:pt x="1411" y="185"/>
                </a:lnTo>
                <a:lnTo>
                  <a:pt x="1415" y="181"/>
                </a:lnTo>
                <a:lnTo>
                  <a:pt x="1419" y="178"/>
                </a:lnTo>
                <a:lnTo>
                  <a:pt x="1423" y="178"/>
                </a:lnTo>
                <a:lnTo>
                  <a:pt x="1426" y="173"/>
                </a:lnTo>
                <a:lnTo>
                  <a:pt x="1431" y="170"/>
                </a:lnTo>
                <a:lnTo>
                  <a:pt x="1438" y="166"/>
                </a:lnTo>
                <a:lnTo>
                  <a:pt x="1442" y="166"/>
                </a:lnTo>
                <a:lnTo>
                  <a:pt x="1446" y="161"/>
                </a:lnTo>
                <a:lnTo>
                  <a:pt x="1450" y="158"/>
                </a:lnTo>
                <a:lnTo>
                  <a:pt x="1453" y="158"/>
                </a:lnTo>
                <a:lnTo>
                  <a:pt x="1458" y="154"/>
                </a:lnTo>
                <a:lnTo>
                  <a:pt x="1461" y="154"/>
                </a:lnTo>
                <a:lnTo>
                  <a:pt x="1465" y="150"/>
                </a:lnTo>
                <a:lnTo>
                  <a:pt x="1473" y="150"/>
                </a:lnTo>
                <a:lnTo>
                  <a:pt x="1476" y="146"/>
                </a:lnTo>
                <a:lnTo>
                  <a:pt x="1481" y="146"/>
                </a:lnTo>
                <a:lnTo>
                  <a:pt x="1484" y="146"/>
                </a:lnTo>
                <a:lnTo>
                  <a:pt x="1488" y="143"/>
                </a:lnTo>
                <a:lnTo>
                  <a:pt x="1496" y="143"/>
                </a:lnTo>
                <a:lnTo>
                  <a:pt x="1500" y="143"/>
                </a:lnTo>
                <a:lnTo>
                  <a:pt x="1504" y="143"/>
                </a:lnTo>
                <a:lnTo>
                  <a:pt x="1511" y="143"/>
                </a:lnTo>
                <a:lnTo>
                  <a:pt x="1516" y="138"/>
                </a:lnTo>
                <a:lnTo>
                  <a:pt x="1519" y="138"/>
                </a:lnTo>
                <a:lnTo>
                  <a:pt x="1527" y="138"/>
                </a:lnTo>
                <a:lnTo>
                  <a:pt x="1531" y="138"/>
                </a:lnTo>
                <a:lnTo>
                  <a:pt x="1534" y="138"/>
                </a:lnTo>
                <a:lnTo>
                  <a:pt x="1539" y="138"/>
                </a:lnTo>
                <a:lnTo>
                  <a:pt x="1542" y="138"/>
                </a:lnTo>
                <a:lnTo>
                  <a:pt x="1542" y="143"/>
                </a:lnTo>
                <a:lnTo>
                  <a:pt x="1546" y="143"/>
                </a:lnTo>
                <a:lnTo>
                  <a:pt x="1551" y="143"/>
                </a:lnTo>
                <a:lnTo>
                  <a:pt x="1554" y="143"/>
                </a:lnTo>
                <a:lnTo>
                  <a:pt x="1558" y="143"/>
                </a:lnTo>
                <a:lnTo>
                  <a:pt x="1562" y="143"/>
                </a:lnTo>
                <a:lnTo>
                  <a:pt x="1566" y="143"/>
                </a:lnTo>
                <a:lnTo>
                  <a:pt x="1569" y="146"/>
                </a:lnTo>
                <a:lnTo>
                  <a:pt x="1574" y="146"/>
                </a:lnTo>
                <a:lnTo>
                  <a:pt x="1577" y="146"/>
                </a:lnTo>
                <a:lnTo>
                  <a:pt x="1581" y="146"/>
                </a:lnTo>
                <a:lnTo>
                  <a:pt x="1585" y="150"/>
                </a:lnTo>
                <a:lnTo>
                  <a:pt x="1589" y="150"/>
                </a:lnTo>
                <a:lnTo>
                  <a:pt x="1592" y="150"/>
                </a:lnTo>
                <a:lnTo>
                  <a:pt x="1597" y="154"/>
                </a:lnTo>
                <a:lnTo>
                  <a:pt x="1601" y="154"/>
                </a:lnTo>
                <a:lnTo>
                  <a:pt x="1604" y="154"/>
                </a:lnTo>
                <a:lnTo>
                  <a:pt x="1604" y="158"/>
                </a:lnTo>
                <a:lnTo>
                  <a:pt x="1609" y="158"/>
                </a:lnTo>
                <a:lnTo>
                  <a:pt x="1612" y="161"/>
                </a:lnTo>
                <a:lnTo>
                  <a:pt x="1616" y="161"/>
                </a:lnTo>
                <a:lnTo>
                  <a:pt x="1616" y="166"/>
                </a:lnTo>
                <a:lnTo>
                  <a:pt x="1620" y="166"/>
                </a:lnTo>
                <a:lnTo>
                  <a:pt x="1624" y="166"/>
                </a:lnTo>
                <a:lnTo>
                  <a:pt x="1624" y="170"/>
                </a:lnTo>
                <a:lnTo>
                  <a:pt x="1627" y="170"/>
                </a:lnTo>
                <a:lnTo>
                  <a:pt x="1632" y="173"/>
                </a:lnTo>
                <a:lnTo>
                  <a:pt x="1632" y="178"/>
                </a:lnTo>
                <a:lnTo>
                  <a:pt x="1635" y="178"/>
                </a:lnTo>
                <a:lnTo>
                  <a:pt x="1639" y="181"/>
                </a:lnTo>
                <a:lnTo>
                  <a:pt x="1643" y="185"/>
                </a:lnTo>
                <a:lnTo>
                  <a:pt x="1647" y="189"/>
                </a:lnTo>
                <a:lnTo>
                  <a:pt x="1647" y="193"/>
                </a:lnTo>
                <a:lnTo>
                  <a:pt x="1650" y="193"/>
                </a:lnTo>
                <a:lnTo>
                  <a:pt x="1650" y="196"/>
                </a:lnTo>
                <a:lnTo>
                  <a:pt x="1655" y="196"/>
                </a:lnTo>
                <a:lnTo>
                  <a:pt x="1655" y="201"/>
                </a:lnTo>
                <a:lnTo>
                  <a:pt x="1655" y="204"/>
                </a:lnTo>
                <a:lnTo>
                  <a:pt x="1659" y="204"/>
                </a:lnTo>
                <a:lnTo>
                  <a:pt x="1659" y="208"/>
                </a:lnTo>
                <a:lnTo>
                  <a:pt x="1662" y="212"/>
                </a:lnTo>
                <a:lnTo>
                  <a:pt x="1662" y="216"/>
                </a:lnTo>
                <a:lnTo>
                  <a:pt x="1667" y="219"/>
                </a:lnTo>
                <a:lnTo>
                  <a:pt x="1667" y="224"/>
                </a:lnTo>
                <a:lnTo>
                  <a:pt x="1670" y="228"/>
                </a:lnTo>
                <a:lnTo>
                  <a:pt x="1670" y="231"/>
                </a:lnTo>
                <a:lnTo>
                  <a:pt x="1670" y="236"/>
                </a:lnTo>
                <a:lnTo>
                  <a:pt x="1674" y="239"/>
                </a:lnTo>
                <a:lnTo>
                  <a:pt x="1674" y="243"/>
                </a:lnTo>
                <a:lnTo>
                  <a:pt x="1674" y="247"/>
                </a:lnTo>
                <a:lnTo>
                  <a:pt x="1674" y="251"/>
                </a:lnTo>
                <a:lnTo>
                  <a:pt x="1678" y="254"/>
                </a:lnTo>
                <a:lnTo>
                  <a:pt x="1678" y="259"/>
                </a:lnTo>
                <a:lnTo>
                  <a:pt x="1678" y="262"/>
                </a:lnTo>
                <a:lnTo>
                  <a:pt x="1678" y="266"/>
                </a:lnTo>
                <a:lnTo>
                  <a:pt x="1678" y="270"/>
                </a:lnTo>
                <a:lnTo>
                  <a:pt x="1678" y="274"/>
                </a:lnTo>
                <a:lnTo>
                  <a:pt x="1682" y="277"/>
                </a:lnTo>
                <a:lnTo>
                  <a:pt x="1682" y="282"/>
                </a:lnTo>
                <a:lnTo>
                  <a:pt x="1682" y="286"/>
                </a:lnTo>
                <a:lnTo>
                  <a:pt x="1682" y="289"/>
                </a:lnTo>
                <a:lnTo>
                  <a:pt x="1682" y="294"/>
                </a:lnTo>
                <a:lnTo>
                  <a:pt x="1682" y="297"/>
                </a:lnTo>
                <a:lnTo>
                  <a:pt x="1682" y="301"/>
                </a:lnTo>
                <a:lnTo>
                  <a:pt x="1682" y="305"/>
                </a:lnTo>
                <a:lnTo>
                  <a:pt x="1682" y="309"/>
                </a:lnTo>
                <a:lnTo>
                  <a:pt x="1682" y="312"/>
                </a:lnTo>
                <a:lnTo>
                  <a:pt x="1682" y="556"/>
                </a:lnTo>
                <a:lnTo>
                  <a:pt x="1519" y="556"/>
                </a:lnTo>
                <a:lnTo>
                  <a:pt x="1519" y="340"/>
                </a:lnTo>
                <a:lnTo>
                  <a:pt x="1519" y="335"/>
                </a:lnTo>
                <a:lnTo>
                  <a:pt x="1519" y="332"/>
                </a:lnTo>
                <a:lnTo>
                  <a:pt x="1519" y="329"/>
                </a:lnTo>
                <a:lnTo>
                  <a:pt x="1519" y="324"/>
                </a:lnTo>
                <a:lnTo>
                  <a:pt x="1519" y="320"/>
                </a:lnTo>
                <a:lnTo>
                  <a:pt x="1519" y="317"/>
                </a:lnTo>
                <a:lnTo>
                  <a:pt x="1519" y="312"/>
                </a:lnTo>
                <a:lnTo>
                  <a:pt x="1516" y="309"/>
                </a:lnTo>
                <a:lnTo>
                  <a:pt x="1516" y="305"/>
                </a:lnTo>
                <a:lnTo>
                  <a:pt x="1516" y="301"/>
                </a:lnTo>
                <a:lnTo>
                  <a:pt x="1516" y="297"/>
                </a:lnTo>
                <a:lnTo>
                  <a:pt x="1511" y="297"/>
                </a:lnTo>
                <a:lnTo>
                  <a:pt x="1511" y="294"/>
                </a:lnTo>
                <a:lnTo>
                  <a:pt x="1511" y="289"/>
                </a:lnTo>
                <a:lnTo>
                  <a:pt x="1508" y="289"/>
                </a:lnTo>
                <a:lnTo>
                  <a:pt x="1508" y="286"/>
                </a:lnTo>
                <a:lnTo>
                  <a:pt x="1504" y="282"/>
                </a:lnTo>
                <a:lnTo>
                  <a:pt x="1500" y="277"/>
                </a:lnTo>
                <a:lnTo>
                  <a:pt x="1496" y="274"/>
                </a:lnTo>
                <a:lnTo>
                  <a:pt x="1493" y="274"/>
                </a:lnTo>
                <a:lnTo>
                  <a:pt x="1488" y="270"/>
                </a:lnTo>
                <a:lnTo>
                  <a:pt x="1484" y="270"/>
                </a:lnTo>
                <a:lnTo>
                  <a:pt x="1481" y="270"/>
                </a:lnTo>
                <a:lnTo>
                  <a:pt x="1476" y="266"/>
                </a:lnTo>
                <a:lnTo>
                  <a:pt x="1473" y="266"/>
                </a:lnTo>
                <a:lnTo>
                  <a:pt x="1469" y="266"/>
                </a:lnTo>
                <a:lnTo>
                  <a:pt x="1465" y="266"/>
                </a:lnTo>
                <a:lnTo>
                  <a:pt x="1461" y="266"/>
                </a:lnTo>
                <a:lnTo>
                  <a:pt x="1458" y="266"/>
                </a:lnTo>
                <a:lnTo>
                  <a:pt x="1453" y="266"/>
                </a:lnTo>
                <a:lnTo>
                  <a:pt x="1450" y="266"/>
                </a:lnTo>
                <a:lnTo>
                  <a:pt x="1446" y="270"/>
                </a:lnTo>
                <a:lnTo>
                  <a:pt x="1442" y="270"/>
                </a:lnTo>
                <a:lnTo>
                  <a:pt x="1438" y="270"/>
                </a:lnTo>
                <a:lnTo>
                  <a:pt x="1435" y="270"/>
                </a:lnTo>
                <a:lnTo>
                  <a:pt x="1435" y="274"/>
                </a:lnTo>
                <a:lnTo>
                  <a:pt x="1431" y="274"/>
                </a:lnTo>
                <a:lnTo>
                  <a:pt x="1426" y="274"/>
                </a:lnTo>
                <a:lnTo>
                  <a:pt x="1426" y="277"/>
                </a:lnTo>
                <a:lnTo>
                  <a:pt x="1423" y="277"/>
                </a:lnTo>
                <a:lnTo>
                  <a:pt x="1423" y="282"/>
                </a:lnTo>
                <a:lnTo>
                  <a:pt x="1419" y="282"/>
                </a:lnTo>
                <a:lnTo>
                  <a:pt x="1419" y="286"/>
                </a:lnTo>
                <a:lnTo>
                  <a:pt x="1415" y="286"/>
                </a:lnTo>
                <a:lnTo>
                  <a:pt x="1415" y="289"/>
                </a:lnTo>
                <a:lnTo>
                  <a:pt x="1411" y="294"/>
                </a:lnTo>
                <a:lnTo>
                  <a:pt x="1411" y="297"/>
                </a:lnTo>
                <a:lnTo>
                  <a:pt x="1408" y="301"/>
                </a:lnTo>
                <a:lnTo>
                  <a:pt x="1408" y="305"/>
                </a:lnTo>
                <a:lnTo>
                  <a:pt x="1408" y="309"/>
                </a:lnTo>
                <a:lnTo>
                  <a:pt x="1408" y="312"/>
                </a:lnTo>
                <a:lnTo>
                  <a:pt x="1403" y="312"/>
                </a:lnTo>
                <a:lnTo>
                  <a:pt x="1403" y="317"/>
                </a:lnTo>
                <a:lnTo>
                  <a:pt x="1403" y="320"/>
                </a:lnTo>
                <a:lnTo>
                  <a:pt x="1403" y="324"/>
                </a:lnTo>
                <a:lnTo>
                  <a:pt x="1403" y="329"/>
                </a:lnTo>
                <a:lnTo>
                  <a:pt x="1403" y="332"/>
                </a:lnTo>
                <a:lnTo>
                  <a:pt x="1403" y="335"/>
                </a:lnTo>
                <a:lnTo>
                  <a:pt x="1403" y="340"/>
                </a:lnTo>
                <a:lnTo>
                  <a:pt x="1403" y="344"/>
                </a:lnTo>
                <a:lnTo>
                  <a:pt x="1403" y="347"/>
                </a:lnTo>
                <a:lnTo>
                  <a:pt x="1403" y="556"/>
                </a:lnTo>
                <a:lnTo>
                  <a:pt x="1241" y="556"/>
                </a:lnTo>
                <a:lnTo>
                  <a:pt x="1241" y="150"/>
                </a:lnTo>
                <a:close/>
                <a:moveTo>
                  <a:pt x="1708" y="150"/>
                </a:moveTo>
                <a:lnTo>
                  <a:pt x="1868" y="150"/>
                </a:lnTo>
                <a:lnTo>
                  <a:pt x="1929" y="402"/>
                </a:lnTo>
                <a:lnTo>
                  <a:pt x="1933" y="402"/>
                </a:lnTo>
                <a:lnTo>
                  <a:pt x="1995" y="150"/>
                </a:lnTo>
                <a:lnTo>
                  <a:pt x="2130" y="150"/>
                </a:lnTo>
                <a:lnTo>
                  <a:pt x="2191" y="402"/>
                </a:lnTo>
                <a:lnTo>
                  <a:pt x="2258" y="150"/>
                </a:lnTo>
                <a:lnTo>
                  <a:pt x="2408" y="150"/>
                </a:lnTo>
                <a:lnTo>
                  <a:pt x="2281" y="556"/>
                </a:lnTo>
                <a:lnTo>
                  <a:pt x="2123" y="556"/>
                </a:lnTo>
                <a:lnTo>
                  <a:pt x="2060" y="320"/>
                </a:lnTo>
                <a:lnTo>
                  <a:pt x="2057" y="320"/>
                </a:lnTo>
                <a:lnTo>
                  <a:pt x="2002" y="556"/>
                </a:lnTo>
                <a:lnTo>
                  <a:pt x="1844" y="556"/>
                </a:lnTo>
                <a:lnTo>
                  <a:pt x="1708" y="150"/>
                </a:lnTo>
                <a:close/>
                <a:moveTo>
                  <a:pt x="2583" y="309"/>
                </a:moveTo>
                <a:lnTo>
                  <a:pt x="2729" y="309"/>
                </a:lnTo>
                <a:lnTo>
                  <a:pt x="2729" y="305"/>
                </a:lnTo>
                <a:lnTo>
                  <a:pt x="2729" y="301"/>
                </a:lnTo>
                <a:lnTo>
                  <a:pt x="2729" y="297"/>
                </a:lnTo>
                <a:lnTo>
                  <a:pt x="2725" y="294"/>
                </a:lnTo>
                <a:lnTo>
                  <a:pt x="2725" y="289"/>
                </a:lnTo>
                <a:lnTo>
                  <a:pt x="2725" y="286"/>
                </a:lnTo>
                <a:lnTo>
                  <a:pt x="2725" y="282"/>
                </a:lnTo>
                <a:lnTo>
                  <a:pt x="2722" y="282"/>
                </a:lnTo>
                <a:lnTo>
                  <a:pt x="2722" y="277"/>
                </a:lnTo>
                <a:lnTo>
                  <a:pt x="2722" y="274"/>
                </a:lnTo>
                <a:lnTo>
                  <a:pt x="2717" y="274"/>
                </a:lnTo>
                <a:lnTo>
                  <a:pt x="2717" y="270"/>
                </a:lnTo>
                <a:lnTo>
                  <a:pt x="2714" y="266"/>
                </a:lnTo>
                <a:lnTo>
                  <a:pt x="2710" y="262"/>
                </a:lnTo>
                <a:lnTo>
                  <a:pt x="2710" y="259"/>
                </a:lnTo>
                <a:lnTo>
                  <a:pt x="2706" y="259"/>
                </a:lnTo>
                <a:lnTo>
                  <a:pt x="2702" y="254"/>
                </a:lnTo>
                <a:lnTo>
                  <a:pt x="2699" y="254"/>
                </a:lnTo>
                <a:lnTo>
                  <a:pt x="2699" y="251"/>
                </a:lnTo>
                <a:lnTo>
                  <a:pt x="2694" y="251"/>
                </a:lnTo>
                <a:lnTo>
                  <a:pt x="2694" y="247"/>
                </a:lnTo>
                <a:lnTo>
                  <a:pt x="2691" y="247"/>
                </a:lnTo>
                <a:lnTo>
                  <a:pt x="2687" y="247"/>
                </a:lnTo>
                <a:lnTo>
                  <a:pt x="2687" y="243"/>
                </a:lnTo>
                <a:lnTo>
                  <a:pt x="2682" y="243"/>
                </a:lnTo>
                <a:lnTo>
                  <a:pt x="2679" y="243"/>
                </a:lnTo>
                <a:lnTo>
                  <a:pt x="2675" y="239"/>
                </a:lnTo>
                <a:lnTo>
                  <a:pt x="2671" y="239"/>
                </a:lnTo>
                <a:lnTo>
                  <a:pt x="2667" y="239"/>
                </a:lnTo>
                <a:lnTo>
                  <a:pt x="2664" y="239"/>
                </a:lnTo>
                <a:lnTo>
                  <a:pt x="2659" y="239"/>
                </a:lnTo>
                <a:lnTo>
                  <a:pt x="2656" y="239"/>
                </a:lnTo>
                <a:lnTo>
                  <a:pt x="2652" y="239"/>
                </a:lnTo>
                <a:lnTo>
                  <a:pt x="2648" y="239"/>
                </a:lnTo>
                <a:lnTo>
                  <a:pt x="2644" y="239"/>
                </a:lnTo>
                <a:lnTo>
                  <a:pt x="2641" y="239"/>
                </a:lnTo>
                <a:lnTo>
                  <a:pt x="2636" y="239"/>
                </a:lnTo>
                <a:lnTo>
                  <a:pt x="2632" y="239"/>
                </a:lnTo>
                <a:lnTo>
                  <a:pt x="2629" y="239"/>
                </a:lnTo>
                <a:lnTo>
                  <a:pt x="2629" y="243"/>
                </a:lnTo>
                <a:lnTo>
                  <a:pt x="2624" y="243"/>
                </a:lnTo>
                <a:lnTo>
                  <a:pt x="2621" y="243"/>
                </a:lnTo>
                <a:lnTo>
                  <a:pt x="2617" y="247"/>
                </a:lnTo>
                <a:lnTo>
                  <a:pt x="2613" y="247"/>
                </a:lnTo>
                <a:lnTo>
                  <a:pt x="2609" y="251"/>
                </a:lnTo>
                <a:lnTo>
                  <a:pt x="2606" y="251"/>
                </a:lnTo>
                <a:lnTo>
                  <a:pt x="2606" y="254"/>
                </a:lnTo>
                <a:lnTo>
                  <a:pt x="2601" y="254"/>
                </a:lnTo>
                <a:lnTo>
                  <a:pt x="2601" y="259"/>
                </a:lnTo>
                <a:lnTo>
                  <a:pt x="2598" y="259"/>
                </a:lnTo>
                <a:lnTo>
                  <a:pt x="2598" y="262"/>
                </a:lnTo>
                <a:lnTo>
                  <a:pt x="2594" y="262"/>
                </a:lnTo>
                <a:lnTo>
                  <a:pt x="2594" y="266"/>
                </a:lnTo>
                <a:lnTo>
                  <a:pt x="2590" y="266"/>
                </a:lnTo>
                <a:lnTo>
                  <a:pt x="2590" y="270"/>
                </a:lnTo>
                <a:lnTo>
                  <a:pt x="2590" y="274"/>
                </a:lnTo>
                <a:lnTo>
                  <a:pt x="2586" y="274"/>
                </a:lnTo>
                <a:lnTo>
                  <a:pt x="2586" y="277"/>
                </a:lnTo>
                <a:lnTo>
                  <a:pt x="2586" y="282"/>
                </a:lnTo>
                <a:lnTo>
                  <a:pt x="2583" y="286"/>
                </a:lnTo>
                <a:lnTo>
                  <a:pt x="2583" y="289"/>
                </a:lnTo>
                <a:lnTo>
                  <a:pt x="2583" y="294"/>
                </a:lnTo>
                <a:lnTo>
                  <a:pt x="2583" y="297"/>
                </a:lnTo>
                <a:lnTo>
                  <a:pt x="2583" y="301"/>
                </a:lnTo>
                <a:lnTo>
                  <a:pt x="2583" y="305"/>
                </a:lnTo>
                <a:lnTo>
                  <a:pt x="2583" y="309"/>
                </a:lnTo>
                <a:close/>
                <a:moveTo>
                  <a:pt x="2722" y="433"/>
                </a:moveTo>
                <a:lnTo>
                  <a:pt x="2876" y="433"/>
                </a:lnTo>
                <a:lnTo>
                  <a:pt x="2876" y="436"/>
                </a:lnTo>
                <a:lnTo>
                  <a:pt x="2873" y="440"/>
                </a:lnTo>
                <a:lnTo>
                  <a:pt x="2873" y="445"/>
                </a:lnTo>
                <a:lnTo>
                  <a:pt x="2873" y="448"/>
                </a:lnTo>
                <a:lnTo>
                  <a:pt x="2868" y="451"/>
                </a:lnTo>
                <a:lnTo>
                  <a:pt x="2868" y="455"/>
                </a:lnTo>
                <a:lnTo>
                  <a:pt x="2865" y="460"/>
                </a:lnTo>
                <a:lnTo>
                  <a:pt x="2865" y="463"/>
                </a:lnTo>
                <a:lnTo>
                  <a:pt x="2865" y="467"/>
                </a:lnTo>
                <a:lnTo>
                  <a:pt x="2861" y="471"/>
                </a:lnTo>
                <a:lnTo>
                  <a:pt x="2861" y="475"/>
                </a:lnTo>
                <a:lnTo>
                  <a:pt x="2857" y="475"/>
                </a:lnTo>
                <a:lnTo>
                  <a:pt x="2857" y="478"/>
                </a:lnTo>
                <a:lnTo>
                  <a:pt x="2853" y="483"/>
                </a:lnTo>
                <a:lnTo>
                  <a:pt x="2853" y="486"/>
                </a:lnTo>
                <a:lnTo>
                  <a:pt x="2850" y="486"/>
                </a:lnTo>
                <a:lnTo>
                  <a:pt x="2850" y="490"/>
                </a:lnTo>
                <a:lnTo>
                  <a:pt x="2845" y="494"/>
                </a:lnTo>
                <a:lnTo>
                  <a:pt x="2841" y="498"/>
                </a:lnTo>
                <a:lnTo>
                  <a:pt x="2838" y="501"/>
                </a:lnTo>
                <a:lnTo>
                  <a:pt x="2833" y="506"/>
                </a:lnTo>
                <a:lnTo>
                  <a:pt x="2833" y="510"/>
                </a:lnTo>
                <a:lnTo>
                  <a:pt x="2830" y="510"/>
                </a:lnTo>
                <a:lnTo>
                  <a:pt x="2826" y="513"/>
                </a:lnTo>
                <a:lnTo>
                  <a:pt x="2822" y="518"/>
                </a:lnTo>
                <a:lnTo>
                  <a:pt x="2818" y="521"/>
                </a:lnTo>
                <a:lnTo>
                  <a:pt x="2815" y="525"/>
                </a:lnTo>
                <a:lnTo>
                  <a:pt x="2810" y="525"/>
                </a:lnTo>
                <a:lnTo>
                  <a:pt x="2807" y="529"/>
                </a:lnTo>
                <a:lnTo>
                  <a:pt x="2803" y="533"/>
                </a:lnTo>
                <a:lnTo>
                  <a:pt x="2798" y="533"/>
                </a:lnTo>
                <a:lnTo>
                  <a:pt x="2795" y="536"/>
                </a:lnTo>
                <a:lnTo>
                  <a:pt x="2792" y="536"/>
                </a:lnTo>
                <a:lnTo>
                  <a:pt x="2787" y="541"/>
                </a:lnTo>
                <a:lnTo>
                  <a:pt x="2783" y="541"/>
                </a:lnTo>
                <a:lnTo>
                  <a:pt x="2780" y="544"/>
                </a:lnTo>
                <a:lnTo>
                  <a:pt x="2775" y="544"/>
                </a:lnTo>
                <a:lnTo>
                  <a:pt x="2772" y="548"/>
                </a:lnTo>
                <a:lnTo>
                  <a:pt x="2768" y="548"/>
                </a:lnTo>
                <a:lnTo>
                  <a:pt x="2764" y="552"/>
                </a:lnTo>
                <a:lnTo>
                  <a:pt x="2760" y="552"/>
                </a:lnTo>
                <a:lnTo>
                  <a:pt x="2757" y="556"/>
                </a:lnTo>
                <a:lnTo>
                  <a:pt x="2749" y="556"/>
                </a:lnTo>
                <a:lnTo>
                  <a:pt x="2745" y="556"/>
                </a:lnTo>
                <a:lnTo>
                  <a:pt x="2740" y="559"/>
                </a:lnTo>
                <a:lnTo>
                  <a:pt x="2737" y="559"/>
                </a:lnTo>
                <a:lnTo>
                  <a:pt x="2729" y="559"/>
                </a:lnTo>
                <a:lnTo>
                  <a:pt x="2725" y="564"/>
                </a:lnTo>
                <a:lnTo>
                  <a:pt x="2722" y="564"/>
                </a:lnTo>
                <a:lnTo>
                  <a:pt x="2714" y="564"/>
                </a:lnTo>
                <a:lnTo>
                  <a:pt x="2710" y="564"/>
                </a:lnTo>
                <a:lnTo>
                  <a:pt x="2706" y="564"/>
                </a:lnTo>
                <a:lnTo>
                  <a:pt x="2699" y="568"/>
                </a:lnTo>
                <a:lnTo>
                  <a:pt x="2694" y="568"/>
                </a:lnTo>
                <a:lnTo>
                  <a:pt x="2687" y="568"/>
                </a:lnTo>
                <a:lnTo>
                  <a:pt x="2682" y="568"/>
                </a:lnTo>
                <a:lnTo>
                  <a:pt x="2675" y="568"/>
                </a:lnTo>
                <a:lnTo>
                  <a:pt x="2671" y="568"/>
                </a:lnTo>
                <a:lnTo>
                  <a:pt x="2664" y="568"/>
                </a:lnTo>
                <a:lnTo>
                  <a:pt x="2659" y="568"/>
                </a:lnTo>
                <a:lnTo>
                  <a:pt x="2652" y="568"/>
                </a:lnTo>
                <a:lnTo>
                  <a:pt x="2648" y="568"/>
                </a:lnTo>
                <a:lnTo>
                  <a:pt x="2644" y="568"/>
                </a:lnTo>
                <a:lnTo>
                  <a:pt x="2641" y="568"/>
                </a:lnTo>
                <a:lnTo>
                  <a:pt x="2636" y="568"/>
                </a:lnTo>
                <a:lnTo>
                  <a:pt x="2632" y="568"/>
                </a:lnTo>
                <a:lnTo>
                  <a:pt x="2624" y="568"/>
                </a:lnTo>
                <a:lnTo>
                  <a:pt x="2621" y="568"/>
                </a:lnTo>
                <a:lnTo>
                  <a:pt x="2617" y="568"/>
                </a:lnTo>
                <a:lnTo>
                  <a:pt x="2613" y="568"/>
                </a:lnTo>
                <a:lnTo>
                  <a:pt x="2609" y="568"/>
                </a:lnTo>
                <a:lnTo>
                  <a:pt x="2606" y="564"/>
                </a:lnTo>
                <a:lnTo>
                  <a:pt x="2601" y="564"/>
                </a:lnTo>
                <a:lnTo>
                  <a:pt x="2598" y="564"/>
                </a:lnTo>
                <a:lnTo>
                  <a:pt x="2594" y="564"/>
                </a:lnTo>
                <a:lnTo>
                  <a:pt x="2590" y="564"/>
                </a:lnTo>
                <a:lnTo>
                  <a:pt x="2586" y="564"/>
                </a:lnTo>
                <a:lnTo>
                  <a:pt x="2583" y="559"/>
                </a:lnTo>
                <a:lnTo>
                  <a:pt x="2578" y="559"/>
                </a:lnTo>
                <a:lnTo>
                  <a:pt x="2574" y="559"/>
                </a:lnTo>
                <a:lnTo>
                  <a:pt x="2571" y="559"/>
                </a:lnTo>
                <a:lnTo>
                  <a:pt x="2566" y="556"/>
                </a:lnTo>
                <a:lnTo>
                  <a:pt x="2563" y="556"/>
                </a:lnTo>
                <a:lnTo>
                  <a:pt x="2559" y="552"/>
                </a:lnTo>
                <a:lnTo>
                  <a:pt x="2555" y="552"/>
                </a:lnTo>
                <a:lnTo>
                  <a:pt x="2551" y="552"/>
                </a:lnTo>
                <a:lnTo>
                  <a:pt x="2548" y="548"/>
                </a:lnTo>
                <a:lnTo>
                  <a:pt x="2543" y="548"/>
                </a:lnTo>
                <a:lnTo>
                  <a:pt x="2540" y="548"/>
                </a:lnTo>
                <a:lnTo>
                  <a:pt x="2536" y="544"/>
                </a:lnTo>
                <a:lnTo>
                  <a:pt x="2531" y="544"/>
                </a:lnTo>
                <a:lnTo>
                  <a:pt x="2531" y="541"/>
                </a:lnTo>
                <a:lnTo>
                  <a:pt x="2528" y="541"/>
                </a:lnTo>
                <a:lnTo>
                  <a:pt x="2525" y="541"/>
                </a:lnTo>
                <a:lnTo>
                  <a:pt x="2520" y="536"/>
                </a:lnTo>
                <a:lnTo>
                  <a:pt x="2516" y="536"/>
                </a:lnTo>
                <a:lnTo>
                  <a:pt x="2513" y="533"/>
                </a:lnTo>
                <a:lnTo>
                  <a:pt x="2509" y="529"/>
                </a:lnTo>
                <a:lnTo>
                  <a:pt x="2505" y="529"/>
                </a:lnTo>
                <a:lnTo>
                  <a:pt x="2501" y="525"/>
                </a:lnTo>
                <a:lnTo>
                  <a:pt x="2498" y="521"/>
                </a:lnTo>
                <a:lnTo>
                  <a:pt x="2493" y="518"/>
                </a:lnTo>
                <a:lnTo>
                  <a:pt x="2490" y="513"/>
                </a:lnTo>
                <a:lnTo>
                  <a:pt x="2486" y="513"/>
                </a:lnTo>
                <a:lnTo>
                  <a:pt x="2486" y="510"/>
                </a:lnTo>
                <a:lnTo>
                  <a:pt x="2482" y="510"/>
                </a:lnTo>
                <a:lnTo>
                  <a:pt x="2478" y="506"/>
                </a:lnTo>
                <a:lnTo>
                  <a:pt x="2478" y="501"/>
                </a:lnTo>
                <a:lnTo>
                  <a:pt x="2475" y="501"/>
                </a:lnTo>
                <a:lnTo>
                  <a:pt x="2470" y="498"/>
                </a:lnTo>
                <a:lnTo>
                  <a:pt x="2470" y="494"/>
                </a:lnTo>
                <a:lnTo>
                  <a:pt x="2466" y="494"/>
                </a:lnTo>
                <a:lnTo>
                  <a:pt x="2466" y="490"/>
                </a:lnTo>
                <a:lnTo>
                  <a:pt x="2463" y="486"/>
                </a:lnTo>
                <a:lnTo>
                  <a:pt x="2458" y="483"/>
                </a:lnTo>
                <a:lnTo>
                  <a:pt x="2458" y="478"/>
                </a:lnTo>
                <a:lnTo>
                  <a:pt x="2455" y="475"/>
                </a:lnTo>
                <a:lnTo>
                  <a:pt x="2451" y="471"/>
                </a:lnTo>
                <a:lnTo>
                  <a:pt x="2451" y="467"/>
                </a:lnTo>
                <a:lnTo>
                  <a:pt x="2447" y="463"/>
                </a:lnTo>
                <a:lnTo>
                  <a:pt x="2443" y="460"/>
                </a:lnTo>
                <a:lnTo>
                  <a:pt x="2443" y="455"/>
                </a:lnTo>
                <a:lnTo>
                  <a:pt x="2443" y="451"/>
                </a:lnTo>
                <a:lnTo>
                  <a:pt x="2440" y="448"/>
                </a:lnTo>
                <a:lnTo>
                  <a:pt x="2440" y="445"/>
                </a:lnTo>
                <a:lnTo>
                  <a:pt x="2435" y="445"/>
                </a:lnTo>
                <a:lnTo>
                  <a:pt x="2435" y="440"/>
                </a:lnTo>
                <a:lnTo>
                  <a:pt x="2435" y="436"/>
                </a:lnTo>
                <a:lnTo>
                  <a:pt x="2432" y="433"/>
                </a:lnTo>
                <a:lnTo>
                  <a:pt x="2432" y="428"/>
                </a:lnTo>
                <a:lnTo>
                  <a:pt x="2432" y="425"/>
                </a:lnTo>
                <a:lnTo>
                  <a:pt x="2432" y="421"/>
                </a:lnTo>
                <a:lnTo>
                  <a:pt x="2428" y="421"/>
                </a:lnTo>
                <a:lnTo>
                  <a:pt x="2428" y="417"/>
                </a:lnTo>
                <a:lnTo>
                  <a:pt x="2428" y="413"/>
                </a:lnTo>
                <a:lnTo>
                  <a:pt x="2428" y="410"/>
                </a:lnTo>
                <a:lnTo>
                  <a:pt x="2428" y="405"/>
                </a:lnTo>
                <a:lnTo>
                  <a:pt x="2424" y="402"/>
                </a:lnTo>
                <a:lnTo>
                  <a:pt x="2424" y="398"/>
                </a:lnTo>
                <a:lnTo>
                  <a:pt x="2424" y="393"/>
                </a:lnTo>
                <a:lnTo>
                  <a:pt x="2424" y="390"/>
                </a:lnTo>
                <a:lnTo>
                  <a:pt x="2424" y="387"/>
                </a:lnTo>
                <a:lnTo>
                  <a:pt x="2424" y="382"/>
                </a:lnTo>
                <a:lnTo>
                  <a:pt x="2424" y="378"/>
                </a:lnTo>
                <a:lnTo>
                  <a:pt x="2420" y="375"/>
                </a:lnTo>
                <a:lnTo>
                  <a:pt x="2420" y="370"/>
                </a:lnTo>
                <a:lnTo>
                  <a:pt x="2420" y="367"/>
                </a:lnTo>
                <a:lnTo>
                  <a:pt x="2420" y="363"/>
                </a:lnTo>
                <a:lnTo>
                  <a:pt x="2420" y="359"/>
                </a:lnTo>
                <a:lnTo>
                  <a:pt x="2420" y="355"/>
                </a:lnTo>
                <a:lnTo>
                  <a:pt x="2420" y="352"/>
                </a:lnTo>
                <a:lnTo>
                  <a:pt x="2420" y="347"/>
                </a:lnTo>
                <a:lnTo>
                  <a:pt x="2420" y="344"/>
                </a:lnTo>
                <a:lnTo>
                  <a:pt x="2420" y="340"/>
                </a:lnTo>
                <a:lnTo>
                  <a:pt x="2424" y="335"/>
                </a:lnTo>
                <a:lnTo>
                  <a:pt x="2424" y="332"/>
                </a:lnTo>
                <a:lnTo>
                  <a:pt x="2424" y="329"/>
                </a:lnTo>
                <a:lnTo>
                  <a:pt x="2424" y="324"/>
                </a:lnTo>
                <a:lnTo>
                  <a:pt x="2424" y="320"/>
                </a:lnTo>
                <a:lnTo>
                  <a:pt x="2424" y="317"/>
                </a:lnTo>
                <a:lnTo>
                  <a:pt x="2424" y="312"/>
                </a:lnTo>
                <a:lnTo>
                  <a:pt x="2428" y="309"/>
                </a:lnTo>
                <a:lnTo>
                  <a:pt x="2428" y="305"/>
                </a:lnTo>
                <a:lnTo>
                  <a:pt x="2428" y="301"/>
                </a:lnTo>
                <a:lnTo>
                  <a:pt x="2428" y="297"/>
                </a:lnTo>
                <a:lnTo>
                  <a:pt x="2432" y="294"/>
                </a:lnTo>
                <a:lnTo>
                  <a:pt x="2432" y="289"/>
                </a:lnTo>
                <a:lnTo>
                  <a:pt x="2432" y="286"/>
                </a:lnTo>
                <a:lnTo>
                  <a:pt x="2435" y="282"/>
                </a:lnTo>
                <a:lnTo>
                  <a:pt x="2435" y="277"/>
                </a:lnTo>
                <a:lnTo>
                  <a:pt x="2435" y="274"/>
                </a:lnTo>
                <a:lnTo>
                  <a:pt x="2440" y="270"/>
                </a:lnTo>
                <a:lnTo>
                  <a:pt x="2440" y="266"/>
                </a:lnTo>
                <a:lnTo>
                  <a:pt x="2443" y="262"/>
                </a:lnTo>
                <a:lnTo>
                  <a:pt x="2443" y="259"/>
                </a:lnTo>
                <a:lnTo>
                  <a:pt x="2443" y="254"/>
                </a:lnTo>
                <a:lnTo>
                  <a:pt x="2447" y="254"/>
                </a:lnTo>
                <a:lnTo>
                  <a:pt x="2447" y="251"/>
                </a:lnTo>
                <a:lnTo>
                  <a:pt x="2447" y="247"/>
                </a:lnTo>
                <a:lnTo>
                  <a:pt x="2451" y="247"/>
                </a:lnTo>
                <a:lnTo>
                  <a:pt x="2451" y="243"/>
                </a:lnTo>
                <a:lnTo>
                  <a:pt x="2455" y="239"/>
                </a:lnTo>
                <a:lnTo>
                  <a:pt x="2455" y="236"/>
                </a:lnTo>
                <a:lnTo>
                  <a:pt x="2458" y="231"/>
                </a:lnTo>
                <a:lnTo>
                  <a:pt x="2463" y="228"/>
                </a:lnTo>
                <a:lnTo>
                  <a:pt x="2463" y="224"/>
                </a:lnTo>
                <a:lnTo>
                  <a:pt x="2466" y="224"/>
                </a:lnTo>
                <a:lnTo>
                  <a:pt x="2466" y="219"/>
                </a:lnTo>
                <a:lnTo>
                  <a:pt x="2470" y="219"/>
                </a:lnTo>
                <a:lnTo>
                  <a:pt x="2470" y="216"/>
                </a:lnTo>
                <a:lnTo>
                  <a:pt x="2475" y="216"/>
                </a:lnTo>
                <a:lnTo>
                  <a:pt x="2475" y="212"/>
                </a:lnTo>
                <a:lnTo>
                  <a:pt x="2478" y="208"/>
                </a:lnTo>
                <a:lnTo>
                  <a:pt x="2482" y="204"/>
                </a:lnTo>
                <a:lnTo>
                  <a:pt x="2486" y="201"/>
                </a:lnTo>
                <a:lnTo>
                  <a:pt x="2490" y="196"/>
                </a:lnTo>
                <a:lnTo>
                  <a:pt x="2493" y="193"/>
                </a:lnTo>
                <a:lnTo>
                  <a:pt x="2498" y="189"/>
                </a:lnTo>
                <a:lnTo>
                  <a:pt x="2501" y="189"/>
                </a:lnTo>
                <a:lnTo>
                  <a:pt x="2501" y="185"/>
                </a:lnTo>
                <a:lnTo>
                  <a:pt x="2505" y="185"/>
                </a:lnTo>
                <a:lnTo>
                  <a:pt x="2509" y="181"/>
                </a:lnTo>
                <a:lnTo>
                  <a:pt x="2513" y="178"/>
                </a:lnTo>
                <a:lnTo>
                  <a:pt x="2516" y="178"/>
                </a:lnTo>
                <a:lnTo>
                  <a:pt x="2520" y="173"/>
                </a:lnTo>
                <a:lnTo>
                  <a:pt x="2525" y="173"/>
                </a:lnTo>
                <a:lnTo>
                  <a:pt x="2525" y="170"/>
                </a:lnTo>
                <a:lnTo>
                  <a:pt x="2528" y="170"/>
                </a:lnTo>
                <a:lnTo>
                  <a:pt x="2531" y="170"/>
                </a:lnTo>
                <a:lnTo>
                  <a:pt x="2531" y="166"/>
                </a:lnTo>
                <a:lnTo>
                  <a:pt x="2536" y="166"/>
                </a:lnTo>
                <a:lnTo>
                  <a:pt x="2540" y="166"/>
                </a:lnTo>
                <a:lnTo>
                  <a:pt x="2540" y="161"/>
                </a:lnTo>
                <a:lnTo>
                  <a:pt x="2543" y="161"/>
                </a:lnTo>
                <a:lnTo>
                  <a:pt x="2548" y="161"/>
                </a:lnTo>
                <a:lnTo>
                  <a:pt x="2548" y="158"/>
                </a:lnTo>
                <a:lnTo>
                  <a:pt x="2551" y="158"/>
                </a:lnTo>
                <a:lnTo>
                  <a:pt x="2555" y="158"/>
                </a:lnTo>
                <a:lnTo>
                  <a:pt x="2555" y="154"/>
                </a:lnTo>
                <a:lnTo>
                  <a:pt x="2559" y="154"/>
                </a:lnTo>
                <a:lnTo>
                  <a:pt x="2563" y="154"/>
                </a:lnTo>
                <a:lnTo>
                  <a:pt x="2566" y="154"/>
                </a:lnTo>
                <a:lnTo>
                  <a:pt x="2566" y="150"/>
                </a:lnTo>
                <a:lnTo>
                  <a:pt x="2571" y="150"/>
                </a:lnTo>
                <a:lnTo>
                  <a:pt x="2574" y="150"/>
                </a:lnTo>
                <a:lnTo>
                  <a:pt x="2578" y="150"/>
                </a:lnTo>
                <a:lnTo>
                  <a:pt x="2583" y="146"/>
                </a:lnTo>
                <a:lnTo>
                  <a:pt x="2586" y="146"/>
                </a:lnTo>
                <a:lnTo>
                  <a:pt x="2590" y="146"/>
                </a:lnTo>
                <a:lnTo>
                  <a:pt x="2594" y="146"/>
                </a:lnTo>
                <a:lnTo>
                  <a:pt x="2598" y="146"/>
                </a:lnTo>
                <a:lnTo>
                  <a:pt x="2601" y="143"/>
                </a:lnTo>
                <a:lnTo>
                  <a:pt x="2606" y="143"/>
                </a:lnTo>
                <a:lnTo>
                  <a:pt x="2609" y="143"/>
                </a:lnTo>
                <a:lnTo>
                  <a:pt x="2613" y="143"/>
                </a:lnTo>
                <a:lnTo>
                  <a:pt x="2617" y="143"/>
                </a:lnTo>
                <a:lnTo>
                  <a:pt x="2621" y="143"/>
                </a:lnTo>
                <a:lnTo>
                  <a:pt x="2624" y="143"/>
                </a:lnTo>
                <a:lnTo>
                  <a:pt x="2629" y="143"/>
                </a:lnTo>
                <a:lnTo>
                  <a:pt x="2632" y="138"/>
                </a:lnTo>
                <a:lnTo>
                  <a:pt x="2636" y="138"/>
                </a:lnTo>
                <a:lnTo>
                  <a:pt x="2641" y="138"/>
                </a:lnTo>
                <a:lnTo>
                  <a:pt x="2644" y="138"/>
                </a:lnTo>
                <a:lnTo>
                  <a:pt x="2648" y="138"/>
                </a:lnTo>
                <a:lnTo>
                  <a:pt x="2652" y="138"/>
                </a:lnTo>
                <a:lnTo>
                  <a:pt x="2656" y="138"/>
                </a:lnTo>
                <a:lnTo>
                  <a:pt x="2659" y="138"/>
                </a:lnTo>
                <a:lnTo>
                  <a:pt x="2664" y="138"/>
                </a:lnTo>
                <a:lnTo>
                  <a:pt x="2667" y="138"/>
                </a:lnTo>
                <a:lnTo>
                  <a:pt x="2671" y="138"/>
                </a:lnTo>
                <a:lnTo>
                  <a:pt x="2675" y="143"/>
                </a:lnTo>
                <a:lnTo>
                  <a:pt x="2679" y="143"/>
                </a:lnTo>
                <a:lnTo>
                  <a:pt x="2682" y="143"/>
                </a:lnTo>
                <a:lnTo>
                  <a:pt x="2687" y="143"/>
                </a:lnTo>
                <a:lnTo>
                  <a:pt x="2691" y="143"/>
                </a:lnTo>
                <a:lnTo>
                  <a:pt x="2694" y="143"/>
                </a:lnTo>
                <a:lnTo>
                  <a:pt x="2699" y="143"/>
                </a:lnTo>
                <a:lnTo>
                  <a:pt x="2702" y="143"/>
                </a:lnTo>
                <a:lnTo>
                  <a:pt x="2706" y="146"/>
                </a:lnTo>
                <a:lnTo>
                  <a:pt x="2710" y="146"/>
                </a:lnTo>
                <a:lnTo>
                  <a:pt x="2714" y="146"/>
                </a:lnTo>
                <a:lnTo>
                  <a:pt x="2717" y="146"/>
                </a:lnTo>
                <a:lnTo>
                  <a:pt x="2722" y="146"/>
                </a:lnTo>
                <a:lnTo>
                  <a:pt x="2725" y="150"/>
                </a:lnTo>
                <a:lnTo>
                  <a:pt x="2729" y="150"/>
                </a:lnTo>
                <a:lnTo>
                  <a:pt x="2733" y="150"/>
                </a:lnTo>
                <a:lnTo>
                  <a:pt x="2737" y="154"/>
                </a:lnTo>
                <a:lnTo>
                  <a:pt x="2740" y="154"/>
                </a:lnTo>
                <a:lnTo>
                  <a:pt x="2745" y="154"/>
                </a:lnTo>
                <a:lnTo>
                  <a:pt x="2749" y="158"/>
                </a:lnTo>
                <a:lnTo>
                  <a:pt x="2752" y="158"/>
                </a:lnTo>
                <a:lnTo>
                  <a:pt x="2757" y="158"/>
                </a:lnTo>
                <a:lnTo>
                  <a:pt x="2760" y="161"/>
                </a:lnTo>
                <a:lnTo>
                  <a:pt x="2764" y="161"/>
                </a:lnTo>
                <a:lnTo>
                  <a:pt x="2768" y="166"/>
                </a:lnTo>
                <a:lnTo>
                  <a:pt x="2772" y="166"/>
                </a:lnTo>
                <a:lnTo>
                  <a:pt x="2772" y="170"/>
                </a:lnTo>
                <a:lnTo>
                  <a:pt x="2775" y="170"/>
                </a:lnTo>
                <a:lnTo>
                  <a:pt x="2780" y="170"/>
                </a:lnTo>
                <a:lnTo>
                  <a:pt x="2780" y="173"/>
                </a:lnTo>
                <a:lnTo>
                  <a:pt x="2783" y="173"/>
                </a:lnTo>
                <a:lnTo>
                  <a:pt x="2787" y="178"/>
                </a:lnTo>
                <a:lnTo>
                  <a:pt x="2792" y="181"/>
                </a:lnTo>
                <a:lnTo>
                  <a:pt x="2795" y="181"/>
                </a:lnTo>
                <a:lnTo>
                  <a:pt x="2798" y="185"/>
                </a:lnTo>
                <a:lnTo>
                  <a:pt x="2803" y="185"/>
                </a:lnTo>
                <a:lnTo>
                  <a:pt x="2803" y="189"/>
                </a:lnTo>
                <a:lnTo>
                  <a:pt x="2807" y="189"/>
                </a:lnTo>
                <a:lnTo>
                  <a:pt x="2807" y="193"/>
                </a:lnTo>
                <a:lnTo>
                  <a:pt x="2810" y="193"/>
                </a:lnTo>
                <a:lnTo>
                  <a:pt x="2810" y="196"/>
                </a:lnTo>
                <a:lnTo>
                  <a:pt x="2815" y="196"/>
                </a:lnTo>
                <a:lnTo>
                  <a:pt x="2818" y="201"/>
                </a:lnTo>
                <a:lnTo>
                  <a:pt x="2822" y="204"/>
                </a:lnTo>
                <a:lnTo>
                  <a:pt x="2826" y="208"/>
                </a:lnTo>
                <a:lnTo>
                  <a:pt x="2826" y="212"/>
                </a:lnTo>
                <a:lnTo>
                  <a:pt x="2830" y="212"/>
                </a:lnTo>
                <a:lnTo>
                  <a:pt x="2830" y="216"/>
                </a:lnTo>
                <a:lnTo>
                  <a:pt x="2833" y="216"/>
                </a:lnTo>
                <a:lnTo>
                  <a:pt x="2833" y="219"/>
                </a:lnTo>
                <a:lnTo>
                  <a:pt x="2838" y="219"/>
                </a:lnTo>
                <a:lnTo>
                  <a:pt x="2838" y="224"/>
                </a:lnTo>
                <a:lnTo>
                  <a:pt x="2838" y="228"/>
                </a:lnTo>
                <a:lnTo>
                  <a:pt x="2841" y="228"/>
                </a:lnTo>
                <a:lnTo>
                  <a:pt x="2841" y="231"/>
                </a:lnTo>
                <a:lnTo>
                  <a:pt x="2845" y="231"/>
                </a:lnTo>
                <a:lnTo>
                  <a:pt x="2845" y="236"/>
                </a:lnTo>
                <a:lnTo>
                  <a:pt x="2845" y="239"/>
                </a:lnTo>
                <a:lnTo>
                  <a:pt x="2850" y="239"/>
                </a:lnTo>
                <a:lnTo>
                  <a:pt x="2850" y="243"/>
                </a:lnTo>
                <a:lnTo>
                  <a:pt x="2853" y="243"/>
                </a:lnTo>
                <a:lnTo>
                  <a:pt x="2853" y="247"/>
                </a:lnTo>
                <a:lnTo>
                  <a:pt x="2853" y="251"/>
                </a:lnTo>
                <a:lnTo>
                  <a:pt x="2857" y="251"/>
                </a:lnTo>
                <a:lnTo>
                  <a:pt x="2857" y="254"/>
                </a:lnTo>
                <a:lnTo>
                  <a:pt x="2857" y="259"/>
                </a:lnTo>
                <a:lnTo>
                  <a:pt x="2861" y="259"/>
                </a:lnTo>
                <a:lnTo>
                  <a:pt x="2861" y="262"/>
                </a:lnTo>
                <a:lnTo>
                  <a:pt x="2861" y="266"/>
                </a:lnTo>
                <a:lnTo>
                  <a:pt x="2865" y="266"/>
                </a:lnTo>
                <a:lnTo>
                  <a:pt x="2865" y="270"/>
                </a:lnTo>
                <a:lnTo>
                  <a:pt x="2865" y="274"/>
                </a:lnTo>
                <a:lnTo>
                  <a:pt x="2868" y="274"/>
                </a:lnTo>
                <a:lnTo>
                  <a:pt x="2868" y="277"/>
                </a:lnTo>
                <a:lnTo>
                  <a:pt x="2868" y="282"/>
                </a:lnTo>
                <a:lnTo>
                  <a:pt x="2873" y="286"/>
                </a:lnTo>
                <a:lnTo>
                  <a:pt x="2873" y="289"/>
                </a:lnTo>
                <a:lnTo>
                  <a:pt x="2873" y="294"/>
                </a:lnTo>
                <a:lnTo>
                  <a:pt x="2876" y="297"/>
                </a:lnTo>
                <a:lnTo>
                  <a:pt x="2876" y="301"/>
                </a:lnTo>
                <a:lnTo>
                  <a:pt x="2876" y="305"/>
                </a:lnTo>
                <a:lnTo>
                  <a:pt x="2876" y="309"/>
                </a:lnTo>
                <a:lnTo>
                  <a:pt x="2880" y="309"/>
                </a:lnTo>
                <a:lnTo>
                  <a:pt x="2880" y="312"/>
                </a:lnTo>
                <a:lnTo>
                  <a:pt x="2880" y="317"/>
                </a:lnTo>
                <a:lnTo>
                  <a:pt x="2880" y="320"/>
                </a:lnTo>
                <a:lnTo>
                  <a:pt x="2880" y="324"/>
                </a:lnTo>
                <a:lnTo>
                  <a:pt x="2883" y="329"/>
                </a:lnTo>
                <a:lnTo>
                  <a:pt x="2883" y="332"/>
                </a:lnTo>
                <a:lnTo>
                  <a:pt x="2883" y="335"/>
                </a:lnTo>
                <a:lnTo>
                  <a:pt x="2883" y="340"/>
                </a:lnTo>
                <a:lnTo>
                  <a:pt x="2883" y="344"/>
                </a:lnTo>
                <a:lnTo>
                  <a:pt x="2888" y="344"/>
                </a:lnTo>
                <a:lnTo>
                  <a:pt x="2888" y="347"/>
                </a:lnTo>
                <a:lnTo>
                  <a:pt x="2888" y="352"/>
                </a:lnTo>
                <a:lnTo>
                  <a:pt x="2888" y="355"/>
                </a:lnTo>
                <a:lnTo>
                  <a:pt x="2888" y="359"/>
                </a:lnTo>
                <a:lnTo>
                  <a:pt x="2888" y="363"/>
                </a:lnTo>
                <a:lnTo>
                  <a:pt x="2888" y="367"/>
                </a:lnTo>
                <a:lnTo>
                  <a:pt x="2888" y="370"/>
                </a:lnTo>
                <a:lnTo>
                  <a:pt x="2888" y="375"/>
                </a:lnTo>
                <a:lnTo>
                  <a:pt x="2888" y="378"/>
                </a:lnTo>
                <a:lnTo>
                  <a:pt x="2888" y="382"/>
                </a:lnTo>
                <a:lnTo>
                  <a:pt x="2888" y="387"/>
                </a:lnTo>
                <a:lnTo>
                  <a:pt x="2888" y="390"/>
                </a:lnTo>
                <a:lnTo>
                  <a:pt x="2583" y="390"/>
                </a:lnTo>
                <a:lnTo>
                  <a:pt x="2583" y="393"/>
                </a:lnTo>
                <a:lnTo>
                  <a:pt x="2583" y="398"/>
                </a:lnTo>
                <a:lnTo>
                  <a:pt x="2583" y="402"/>
                </a:lnTo>
                <a:lnTo>
                  <a:pt x="2583" y="405"/>
                </a:lnTo>
                <a:lnTo>
                  <a:pt x="2583" y="410"/>
                </a:lnTo>
                <a:lnTo>
                  <a:pt x="2583" y="413"/>
                </a:lnTo>
                <a:lnTo>
                  <a:pt x="2586" y="413"/>
                </a:lnTo>
                <a:lnTo>
                  <a:pt x="2586" y="417"/>
                </a:lnTo>
                <a:lnTo>
                  <a:pt x="2586" y="421"/>
                </a:lnTo>
                <a:lnTo>
                  <a:pt x="2586" y="425"/>
                </a:lnTo>
                <a:lnTo>
                  <a:pt x="2590" y="425"/>
                </a:lnTo>
                <a:lnTo>
                  <a:pt x="2590" y="428"/>
                </a:lnTo>
                <a:lnTo>
                  <a:pt x="2594" y="433"/>
                </a:lnTo>
                <a:lnTo>
                  <a:pt x="2594" y="436"/>
                </a:lnTo>
                <a:lnTo>
                  <a:pt x="2598" y="440"/>
                </a:lnTo>
                <a:lnTo>
                  <a:pt x="2601" y="445"/>
                </a:lnTo>
                <a:lnTo>
                  <a:pt x="2606" y="448"/>
                </a:lnTo>
                <a:lnTo>
                  <a:pt x="2609" y="451"/>
                </a:lnTo>
                <a:lnTo>
                  <a:pt x="2613" y="451"/>
                </a:lnTo>
                <a:lnTo>
                  <a:pt x="2613" y="455"/>
                </a:lnTo>
                <a:lnTo>
                  <a:pt x="2617" y="455"/>
                </a:lnTo>
                <a:lnTo>
                  <a:pt x="2621" y="460"/>
                </a:lnTo>
                <a:lnTo>
                  <a:pt x="2624" y="460"/>
                </a:lnTo>
                <a:lnTo>
                  <a:pt x="2624" y="463"/>
                </a:lnTo>
                <a:lnTo>
                  <a:pt x="2629" y="463"/>
                </a:lnTo>
                <a:lnTo>
                  <a:pt x="2632" y="463"/>
                </a:lnTo>
                <a:lnTo>
                  <a:pt x="2636" y="467"/>
                </a:lnTo>
                <a:lnTo>
                  <a:pt x="2641" y="467"/>
                </a:lnTo>
                <a:lnTo>
                  <a:pt x="2644" y="467"/>
                </a:lnTo>
                <a:lnTo>
                  <a:pt x="2648" y="467"/>
                </a:lnTo>
                <a:lnTo>
                  <a:pt x="2648" y="471"/>
                </a:lnTo>
                <a:lnTo>
                  <a:pt x="2652" y="471"/>
                </a:lnTo>
                <a:lnTo>
                  <a:pt x="2656" y="471"/>
                </a:lnTo>
                <a:lnTo>
                  <a:pt x="2659" y="471"/>
                </a:lnTo>
                <a:lnTo>
                  <a:pt x="2664" y="471"/>
                </a:lnTo>
                <a:lnTo>
                  <a:pt x="2667" y="471"/>
                </a:lnTo>
                <a:lnTo>
                  <a:pt x="2671" y="471"/>
                </a:lnTo>
                <a:lnTo>
                  <a:pt x="2675" y="471"/>
                </a:lnTo>
                <a:lnTo>
                  <a:pt x="2679" y="467"/>
                </a:lnTo>
                <a:lnTo>
                  <a:pt x="2682" y="467"/>
                </a:lnTo>
                <a:lnTo>
                  <a:pt x="2687" y="467"/>
                </a:lnTo>
                <a:lnTo>
                  <a:pt x="2691" y="467"/>
                </a:lnTo>
                <a:lnTo>
                  <a:pt x="2691" y="463"/>
                </a:lnTo>
                <a:lnTo>
                  <a:pt x="2694" y="463"/>
                </a:lnTo>
                <a:lnTo>
                  <a:pt x="2699" y="460"/>
                </a:lnTo>
                <a:lnTo>
                  <a:pt x="2702" y="460"/>
                </a:lnTo>
                <a:lnTo>
                  <a:pt x="2706" y="455"/>
                </a:lnTo>
                <a:lnTo>
                  <a:pt x="2710" y="451"/>
                </a:lnTo>
                <a:lnTo>
                  <a:pt x="2714" y="448"/>
                </a:lnTo>
                <a:lnTo>
                  <a:pt x="2714" y="445"/>
                </a:lnTo>
                <a:lnTo>
                  <a:pt x="2717" y="445"/>
                </a:lnTo>
                <a:lnTo>
                  <a:pt x="2717" y="440"/>
                </a:lnTo>
                <a:lnTo>
                  <a:pt x="2722" y="436"/>
                </a:lnTo>
                <a:lnTo>
                  <a:pt x="2722" y="433"/>
                </a:lnTo>
                <a:close/>
                <a:moveTo>
                  <a:pt x="2930" y="274"/>
                </a:moveTo>
                <a:lnTo>
                  <a:pt x="2930" y="270"/>
                </a:lnTo>
                <a:lnTo>
                  <a:pt x="2930" y="266"/>
                </a:lnTo>
                <a:lnTo>
                  <a:pt x="2930" y="262"/>
                </a:lnTo>
                <a:lnTo>
                  <a:pt x="2934" y="259"/>
                </a:lnTo>
                <a:lnTo>
                  <a:pt x="2934" y="254"/>
                </a:lnTo>
                <a:lnTo>
                  <a:pt x="2934" y="251"/>
                </a:lnTo>
                <a:lnTo>
                  <a:pt x="2934" y="247"/>
                </a:lnTo>
                <a:lnTo>
                  <a:pt x="2934" y="243"/>
                </a:lnTo>
                <a:lnTo>
                  <a:pt x="2934" y="239"/>
                </a:lnTo>
                <a:lnTo>
                  <a:pt x="2938" y="239"/>
                </a:lnTo>
                <a:lnTo>
                  <a:pt x="2938" y="236"/>
                </a:lnTo>
                <a:lnTo>
                  <a:pt x="2938" y="231"/>
                </a:lnTo>
                <a:lnTo>
                  <a:pt x="2938" y="228"/>
                </a:lnTo>
                <a:lnTo>
                  <a:pt x="2941" y="228"/>
                </a:lnTo>
                <a:lnTo>
                  <a:pt x="2941" y="224"/>
                </a:lnTo>
                <a:lnTo>
                  <a:pt x="2941" y="219"/>
                </a:lnTo>
                <a:lnTo>
                  <a:pt x="2946" y="219"/>
                </a:lnTo>
                <a:lnTo>
                  <a:pt x="2946" y="216"/>
                </a:lnTo>
                <a:lnTo>
                  <a:pt x="2946" y="212"/>
                </a:lnTo>
                <a:lnTo>
                  <a:pt x="2949" y="212"/>
                </a:lnTo>
                <a:lnTo>
                  <a:pt x="2949" y="208"/>
                </a:lnTo>
                <a:lnTo>
                  <a:pt x="2953" y="204"/>
                </a:lnTo>
                <a:lnTo>
                  <a:pt x="2953" y="201"/>
                </a:lnTo>
                <a:lnTo>
                  <a:pt x="2958" y="201"/>
                </a:lnTo>
                <a:lnTo>
                  <a:pt x="2958" y="196"/>
                </a:lnTo>
                <a:lnTo>
                  <a:pt x="2961" y="196"/>
                </a:lnTo>
                <a:lnTo>
                  <a:pt x="2961" y="193"/>
                </a:lnTo>
                <a:lnTo>
                  <a:pt x="2964" y="189"/>
                </a:lnTo>
                <a:lnTo>
                  <a:pt x="2969" y="189"/>
                </a:lnTo>
                <a:lnTo>
                  <a:pt x="2969" y="185"/>
                </a:lnTo>
                <a:lnTo>
                  <a:pt x="2973" y="185"/>
                </a:lnTo>
                <a:lnTo>
                  <a:pt x="2973" y="181"/>
                </a:lnTo>
                <a:lnTo>
                  <a:pt x="2976" y="181"/>
                </a:lnTo>
                <a:lnTo>
                  <a:pt x="2981" y="181"/>
                </a:lnTo>
                <a:lnTo>
                  <a:pt x="2981" y="178"/>
                </a:lnTo>
                <a:lnTo>
                  <a:pt x="2984" y="178"/>
                </a:lnTo>
                <a:lnTo>
                  <a:pt x="2984" y="173"/>
                </a:lnTo>
                <a:lnTo>
                  <a:pt x="2988" y="173"/>
                </a:lnTo>
                <a:lnTo>
                  <a:pt x="2992" y="173"/>
                </a:lnTo>
                <a:lnTo>
                  <a:pt x="2992" y="170"/>
                </a:lnTo>
                <a:lnTo>
                  <a:pt x="2996" y="170"/>
                </a:lnTo>
                <a:lnTo>
                  <a:pt x="2999" y="170"/>
                </a:lnTo>
                <a:lnTo>
                  <a:pt x="2999" y="166"/>
                </a:lnTo>
                <a:lnTo>
                  <a:pt x="3004" y="166"/>
                </a:lnTo>
                <a:lnTo>
                  <a:pt x="3007" y="166"/>
                </a:lnTo>
                <a:lnTo>
                  <a:pt x="3011" y="161"/>
                </a:lnTo>
                <a:lnTo>
                  <a:pt x="3016" y="161"/>
                </a:lnTo>
                <a:lnTo>
                  <a:pt x="3019" y="158"/>
                </a:lnTo>
                <a:lnTo>
                  <a:pt x="3023" y="158"/>
                </a:lnTo>
                <a:lnTo>
                  <a:pt x="3027" y="158"/>
                </a:lnTo>
                <a:lnTo>
                  <a:pt x="3031" y="154"/>
                </a:lnTo>
                <a:lnTo>
                  <a:pt x="3034" y="154"/>
                </a:lnTo>
                <a:lnTo>
                  <a:pt x="3039" y="154"/>
                </a:lnTo>
                <a:lnTo>
                  <a:pt x="3042" y="150"/>
                </a:lnTo>
                <a:lnTo>
                  <a:pt x="3046" y="150"/>
                </a:lnTo>
                <a:lnTo>
                  <a:pt x="3050" y="150"/>
                </a:lnTo>
                <a:lnTo>
                  <a:pt x="3054" y="150"/>
                </a:lnTo>
                <a:lnTo>
                  <a:pt x="3057" y="150"/>
                </a:lnTo>
                <a:lnTo>
                  <a:pt x="3062" y="146"/>
                </a:lnTo>
                <a:lnTo>
                  <a:pt x="3065" y="146"/>
                </a:lnTo>
                <a:lnTo>
                  <a:pt x="3069" y="146"/>
                </a:lnTo>
                <a:lnTo>
                  <a:pt x="3074" y="146"/>
                </a:lnTo>
                <a:lnTo>
                  <a:pt x="3077" y="146"/>
                </a:lnTo>
                <a:lnTo>
                  <a:pt x="3085" y="146"/>
                </a:lnTo>
                <a:lnTo>
                  <a:pt x="3089" y="143"/>
                </a:lnTo>
                <a:lnTo>
                  <a:pt x="3092" y="143"/>
                </a:lnTo>
                <a:lnTo>
                  <a:pt x="3097" y="143"/>
                </a:lnTo>
                <a:lnTo>
                  <a:pt x="3100" y="143"/>
                </a:lnTo>
                <a:lnTo>
                  <a:pt x="3108" y="143"/>
                </a:lnTo>
                <a:lnTo>
                  <a:pt x="3112" y="143"/>
                </a:lnTo>
                <a:lnTo>
                  <a:pt x="3115" y="143"/>
                </a:lnTo>
                <a:lnTo>
                  <a:pt x="3120" y="143"/>
                </a:lnTo>
                <a:lnTo>
                  <a:pt x="3127" y="143"/>
                </a:lnTo>
                <a:lnTo>
                  <a:pt x="3132" y="143"/>
                </a:lnTo>
                <a:lnTo>
                  <a:pt x="3135" y="138"/>
                </a:lnTo>
                <a:lnTo>
                  <a:pt x="3143" y="138"/>
                </a:lnTo>
                <a:lnTo>
                  <a:pt x="3147" y="138"/>
                </a:lnTo>
                <a:lnTo>
                  <a:pt x="3150" y="138"/>
                </a:lnTo>
                <a:lnTo>
                  <a:pt x="3158" y="138"/>
                </a:lnTo>
                <a:lnTo>
                  <a:pt x="3162" y="138"/>
                </a:lnTo>
                <a:lnTo>
                  <a:pt x="3166" y="138"/>
                </a:lnTo>
                <a:lnTo>
                  <a:pt x="3173" y="138"/>
                </a:lnTo>
                <a:lnTo>
                  <a:pt x="3178" y="138"/>
                </a:lnTo>
                <a:lnTo>
                  <a:pt x="3182" y="143"/>
                </a:lnTo>
                <a:lnTo>
                  <a:pt x="3185" y="143"/>
                </a:lnTo>
                <a:lnTo>
                  <a:pt x="3193" y="143"/>
                </a:lnTo>
                <a:lnTo>
                  <a:pt x="3197" y="143"/>
                </a:lnTo>
                <a:lnTo>
                  <a:pt x="3201" y="143"/>
                </a:lnTo>
                <a:lnTo>
                  <a:pt x="3205" y="143"/>
                </a:lnTo>
                <a:lnTo>
                  <a:pt x="3208" y="143"/>
                </a:lnTo>
                <a:lnTo>
                  <a:pt x="3213" y="143"/>
                </a:lnTo>
                <a:lnTo>
                  <a:pt x="3216" y="143"/>
                </a:lnTo>
                <a:lnTo>
                  <a:pt x="3220" y="143"/>
                </a:lnTo>
                <a:lnTo>
                  <a:pt x="3224" y="146"/>
                </a:lnTo>
                <a:lnTo>
                  <a:pt x="3228" y="146"/>
                </a:lnTo>
                <a:lnTo>
                  <a:pt x="3231" y="146"/>
                </a:lnTo>
                <a:lnTo>
                  <a:pt x="3235" y="146"/>
                </a:lnTo>
                <a:lnTo>
                  <a:pt x="3240" y="146"/>
                </a:lnTo>
                <a:lnTo>
                  <a:pt x="3243" y="146"/>
                </a:lnTo>
                <a:lnTo>
                  <a:pt x="3247" y="146"/>
                </a:lnTo>
                <a:lnTo>
                  <a:pt x="3251" y="150"/>
                </a:lnTo>
                <a:lnTo>
                  <a:pt x="3255" y="150"/>
                </a:lnTo>
                <a:lnTo>
                  <a:pt x="3258" y="150"/>
                </a:lnTo>
                <a:lnTo>
                  <a:pt x="3263" y="150"/>
                </a:lnTo>
                <a:lnTo>
                  <a:pt x="3263" y="154"/>
                </a:lnTo>
                <a:lnTo>
                  <a:pt x="3266" y="154"/>
                </a:lnTo>
                <a:lnTo>
                  <a:pt x="3270" y="154"/>
                </a:lnTo>
                <a:lnTo>
                  <a:pt x="3274" y="154"/>
                </a:lnTo>
                <a:lnTo>
                  <a:pt x="3278" y="158"/>
                </a:lnTo>
                <a:lnTo>
                  <a:pt x="3281" y="158"/>
                </a:lnTo>
                <a:lnTo>
                  <a:pt x="3286" y="158"/>
                </a:lnTo>
                <a:lnTo>
                  <a:pt x="3286" y="161"/>
                </a:lnTo>
                <a:lnTo>
                  <a:pt x="3289" y="161"/>
                </a:lnTo>
                <a:lnTo>
                  <a:pt x="3293" y="161"/>
                </a:lnTo>
                <a:lnTo>
                  <a:pt x="3293" y="166"/>
                </a:lnTo>
                <a:lnTo>
                  <a:pt x="3298" y="166"/>
                </a:lnTo>
                <a:lnTo>
                  <a:pt x="3301" y="166"/>
                </a:lnTo>
                <a:lnTo>
                  <a:pt x="3305" y="170"/>
                </a:lnTo>
                <a:lnTo>
                  <a:pt x="3309" y="173"/>
                </a:lnTo>
                <a:lnTo>
                  <a:pt x="3313" y="173"/>
                </a:lnTo>
                <a:lnTo>
                  <a:pt x="3313" y="178"/>
                </a:lnTo>
                <a:lnTo>
                  <a:pt x="3316" y="178"/>
                </a:lnTo>
                <a:lnTo>
                  <a:pt x="3321" y="181"/>
                </a:lnTo>
                <a:lnTo>
                  <a:pt x="3324" y="185"/>
                </a:lnTo>
                <a:lnTo>
                  <a:pt x="3328" y="189"/>
                </a:lnTo>
                <a:lnTo>
                  <a:pt x="3332" y="193"/>
                </a:lnTo>
                <a:lnTo>
                  <a:pt x="3332" y="196"/>
                </a:lnTo>
                <a:lnTo>
                  <a:pt x="3336" y="196"/>
                </a:lnTo>
                <a:lnTo>
                  <a:pt x="3336" y="201"/>
                </a:lnTo>
                <a:lnTo>
                  <a:pt x="3336" y="204"/>
                </a:lnTo>
                <a:lnTo>
                  <a:pt x="3339" y="204"/>
                </a:lnTo>
                <a:lnTo>
                  <a:pt x="3339" y="208"/>
                </a:lnTo>
                <a:lnTo>
                  <a:pt x="3344" y="212"/>
                </a:lnTo>
                <a:lnTo>
                  <a:pt x="3344" y="216"/>
                </a:lnTo>
                <a:lnTo>
                  <a:pt x="3344" y="219"/>
                </a:lnTo>
                <a:lnTo>
                  <a:pt x="3348" y="224"/>
                </a:lnTo>
                <a:lnTo>
                  <a:pt x="3348" y="228"/>
                </a:lnTo>
                <a:lnTo>
                  <a:pt x="3348" y="231"/>
                </a:lnTo>
                <a:lnTo>
                  <a:pt x="3348" y="236"/>
                </a:lnTo>
                <a:lnTo>
                  <a:pt x="3351" y="236"/>
                </a:lnTo>
                <a:lnTo>
                  <a:pt x="3351" y="239"/>
                </a:lnTo>
                <a:lnTo>
                  <a:pt x="3351" y="243"/>
                </a:lnTo>
                <a:lnTo>
                  <a:pt x="3351" y="247"/>
                </a:lnTo>
                <a:lnTo>
                  <a:pt x="3351" y="251"/>
                </a:lnTo>
                <a:lnTo>
                  <a:pt x="3356" y="254"/>
                </a:lnTo>
                <a:lnTo>
                  <a:pt x="3356" y="259"/>
                </a:lnTo>
                <a:lnTo>
                  <a:pt x="3356" y="262"/>
                </a:lnTo>
                <a:lnTo>
                  <a:pt x="3356" y="266"/>
                </a:lnTo>
                <a:lnTo>
                  <a:pt x="3356" y="270"/>
                </a:lnTo>
                <a:lnTo>
                  <a:pt x="3356" y="274"/>
                </a:lnTo>
                <a:lnTo>
                  <a:pt x="3356" y="277"/>
                </a:lnTo>
                <a:lnTo>
                  <a:pt x="3356" y="282"/>
                </a:lnTo>
                <a:lnTo>
                  <a:pt x="3356" y="286"/>
                </a:lnTo>
                <a:lnTo>
                  <a:pt x="3356" y="289"/>
                </a:lnTo>
                <a:lnTo>
                  <a:pt x="3356" y="294"/>
                </a:lnTo>
                <a:lnTo>
                  <a:pt x="3356" y="490"/>
                </a:lnTo>
                <a:lnTo>
                  <a:pt x="3356" y="494"/>
                </a:lnTo>
                <a:lnTo>
                  <a:pt x="3356" y="498"/>
                </a:lnTo>
                <a:lnTo>
                  <a:pt x="3356" y="501"/>
                </a:lnTo>
                <a:lnTo>
                  <a:pt x="3356" y="506"/>
                </a:lnTo>
                <a:lnTo>
                  <a:pt x="3356" y="510"/>
                </a:lnTo>
                <a:lnTo>
                  <a:pt x="3356" y="513"/>
                </a:lnTo>
                <a:lnTo>
                  <a:pt x="3356" y="518"/>
                </a:lnTo>
                <a:lnTo>
                  <a:pt x="3359" y="518"/>
                </a:lnTo>
                <a:lnTo>
                  <a:pt x="3359" y="521"/>
                </a:lnTo>
                <a:lnTo>
                  <a:pt x="3359" y="525"/>
                </a:lnTo>
                <a:lnTo>
                  <a:pt x="3359" y="529"/>
                </a:lnTo>
                <a:lnTo>
                  <a:pt x="3363" y="533"/>
                </a:lnTo>
                <a:lnTo>
                  <a:pt x="3363" y="536"/>
                </a:lnTo>
                <a:lnTo>
                  <a:pt x="3367" y="536"/>
                </a:lnTo>
                <a:lnTo>
                  <a:pt x="3367" y="541"/>
                </a:lnTo>
                <a:lnTo>
                  <a:pt x="3371" y="541"/>
                </a:lnTo>
                <a:lnTo>
                  <a:pt x="3371" y="544"/>
                </a:lnTo>
                <a:lnTo>
                  <a:pt x="3374" y="544"/>
                </a:lnTo>
                <a:lnTo>
                  <a:pt x="3374" y="548"/>
                </a:lnTo>
                <a:lnTo>
                  <a:pt x="3379" y="548"/>
                </a:lnTo>
                <a:lnTo>
                  <a:pt x="3379" y="556"/>
                </a:lnTo>
                <a:lnTo>
                  <a:pt x="3213" y="556"/>
                </a:lnTo>
                <a:lnTo>
                  <a:pt x="3205" y="513"/>
                </a:lnTo>
                <a:lnTo>
                  <a:pt x="3201" y="518"/>
                </a:lnTo>
                <a:lnTo>
                  <a:pt x="3197" y="518"/>
                </a:lnTo>
                <a:lnTo>
                  <a:pt x="3193" y="521"/>
                </a:lnTo>
                <a:lnTo>
                  <a:pt x="3190" y="525"/>
                </a:lnTo>
                <a:lnTo>
                  <a:pt x="3185" y="529"/>
                </a:lnTo>
                <a:lnTo>
                  <a:pt x="3182" y="533"/>
                </a:lnTo>
                <a:lnTo>
                  <a:pt x="3178" y="533"/>
                </a:lnTo>
                <a:lnTo>
                  <a:pt x="3170" y="536"/>
                </a:lnTo>
                <a:lnTo>
                  <a:pt x="3166" y="541"/>
                </a:lnTo>
                <a:lnTo>
                  <a:pt x="3162" y="541"/>
                </a:lnTo>
                <a:lnTo>
                  <a:pt x="3158" y="544"/>
                </a:lnTo>
                <a:lnTo>
                  <a:pt x="3155" y="548"/>
                </a:lnTo>
                <a:lnTo>
                  <a:pt x="3150" y="548"/>
                </a:lnTo>
                <a:lnTo>
                  <a:pt x="3143" y="552"/>
                </a:lnTo>
                <a:lnTo>
                  <a:pt x="3139" y="552"/>
                </a:lnTo>
                <a:lnTo>
                  <a:pt x="3135" y="556"/>
                </a:lnTo>
                <a:lnTo>
                  <a:pt x="3132" y="556"/>
                </a:lnTo>
                <a:lnTo>
                  <a:pt x="3124" y="556"/>
                </a:lnTo>
                <a:lnTo>
                  <a:pt x="3120" y="559"/>
                </a:lnTo>
                <a:lnTo>
                  <a:pt x="3115" y="559"/>
                </a:lnTo>
                <a:lnTo>
                  <a:pt x="3108" y="559"/>
                </a:lnTo>
                <a:lnTo>
                  <a:pt x="3104" y="564"/>
                </a:lnTo>
                <a:lnTo>
                  <a:pt x="3100" y="564"/>
                </a:lnTo>
                <a:lnTo>
                  <a:pt x="3092" y="564"/>
                </a:lnTo>
                <a:lnTo>
                  <a:pt x="3089" y="568"/>
                </a:lnTo>
                <a:lnTo>
                  <a:pt x="3081" y="568"/>
                </a:lnTo>
                <a:lnTo>
                  <a:pt x="3077" y="568"/>
                </a:lnTo>
                <a:lnTo>
                  <a:pt x="3069" y="568"/>
                </a:lnTo>
                <a:lnTo>
                  <a:pt x="3065" y="568"/>
                </a:lnTo>
                <a:lnTo>
                  <a:pt x="3057" y="568"/>
                </a:lnTo>
                <a:lnTo>
                  <a:pt x="3054" y="568"/>
                </a:lnTo>
                <a:lnTo>
                  <a:pt x="3046" y="568"/>
                </a:lnTo>
                <a:lnTo>
                  <a:pt x="3042" y="568"/>
                </a:lnTo>
                <a:lnTo>
                  <a:pt x="3039" y="568"/>
                </a:lnTo>
                <a:lnTo>
                  <a:pt x="3034" y="568"/>
                </a:lnTo>
                <a:lnTo>
                  <a:pt x="3031" y="568"/>
                </a:lnTo>
                <a:lnTo>
                  <a:pt x="3027" y="568"/>
                </a:lnTo>
                <a:lnTo>
                  <a:pt x="3023" y="568"/>
                </a:lnTo>
                <a:lnTo>
                  <a:pt x="3019" y="568"/>
                </a:lnTo>
                <a:lnTo>
                  <a:pt x="3019" y="564"/>
                </a:lnTo>
                <a:lnTo>
                  <a:pt x="3016" y="564"/>
                </a:lnTo>
                <a:lnTo>
                  <a:pt x="3011" y="564"/>
                </a:lnTo>
                <a:lnTo>
                  <a:pt x="3007" y="564"/>
                </a:lnTo>
                <a:lnTo>
                  <a:pt x="3004" y="564"/>
                </a:lnTo>
                <a:lnTo>
                  <a:pt x="2999" y="559"/>
                </a:lnTo>
                <a:lnTo>
                  <a:pt x="2996" y="559"/>
                </a:lnTo>
                <a:lnTo>
                  <a:pt x="2992" y="559"/>
                </a:lnTo>
                <a:lnTo>
                  <a:pt x="2988" y="559"/>
                </a:lnTo>
                <a:lnTo>
                  <a:pt x="2984" y="556"/>
                </a:lnTo>
                <a:lnTo>
                  <a:pt x="2981" y="556"/>
                </a:lnTo>
                <a:lnTo>
                  <a:pt x="2976" y="556"/>
                </a:lnTo>
                <a:lnTo>
                  <a:pt x="2976" y="552"/>
                </a:lnTo>
                <a:lnTo>
                  <a:pt x="2973" y="552"/>
                </a:lnTo>
                <a:lnTo>
                  <a:pt x="2969" y="552"/>
                </a:lnTo>
                <a:lnTo>
                  <a:pt x="2969" y="548"/>
                </a:lnTo>
                <a:lnTo>
                  <a:pt x="2964" y="548"/>
                </a:lnTo>
                <a:lnTo>
                  <a:pt x="2961" y="544"/>
                </a:lnTo>
                <a:lnTo>
                  <a:pt x="2958" y="544"/>
                </a:lnTo>
                <a:lnTo>
                  <a:pt x="2953" y="541"/>
                </a:lnTo>
                <a:lnTo>
                  <a:pt x="2949" y="541"/>
                </a:lnTo>
                <a:lnTo>
                  <a:pt x="2949" y="536"/>
                </a:lnTo>
                <a:lnTo>
                  <a:pt x="2946" y="536"/>
                </a:lnTo>
                <a:lnTo>
                  <a:pt x="2946" y="533"/>
                </a:lnTo>
                <a:lnTo>
                  <a:pt x="2941" y="533"/>
                </a:lnTo>
                <a:lnTo>
                  <a:pt x="2941" y="529"/>
                </a:lnTo>
                <a:lnTo>
                  <a:pt x="2938" y="529"/>
                </a:lnTo>
                <a:lnTo>
                  <a:pt x="2938" y="525"/>
                </a:lnTo>
                <a:lnTo>
                  <a:pt x="2934" y="525"/>
                </a:lnTo>
                <a:lnTo>
                  <a:pt x="2934" y="521"/>
                </a:lnTo>
                <a:lnTo>
                  <a:pt x="2930" y="521"/>
                </a:lnTo>
                <a:lnTo>
                  <a:pt x="2930" y="518"/>
                </a:lnTo>
                <a:lnTo>
                  <a:pt x="2926" y="513"/>
                </a:lnTo>
                <a:lnTo>
                  <a:pt x="2926" y="510"/>
                </a:lnTo>
                <a:lnTo>
                  <a:pt x="2923" y="510"/>
                </a:lnTo>
                <a:lnTo>
                  <a:pt x="2923" y="506"/>
                </a:lnTo>
                <a:lnTo>
                  <a:pt x="2918" y="506"/>
                </a:lnTo>
                <a:lnTo>
                  <a:pt x="2918" y="501"/>
                </a:lnTo>
                <a:lnTo>
                  <a:pt x="2918" y="498"/>
                </a:lnTo>
                <a:lnTo>
                  <a:pt x="2915" y="494"/>
                </a:lnTo>
                <a:lnTo>
                  <a:pt x="2915" y="490"/>
                </a:lnTo>
                <a:lnTo>
                  <a:pt x="2911" y="486"/>
                </a:lnTo>
                <a:lnTo>
                  <a:pt x="2911" y="483"/>
                </a:lnTo>
                <a:lnTo>
                  <a:pt x="2911" y="478"/>
                </a:lnTo>
                <a:lnTo>
                  <a:pt x="2911" y="475"/>
                </a:lnTo>
                <a:lnTo>
                  <a:pt x="2906" y="471"/>
                </a:lnTo>
                <a:lnTo>
                  <a:pt x="2906" y="467"/>
                </a:lnTo>
                <a:lnTo>
                  <a:pt x="2906" y="463"/>
                </a:lnTo>
                <a:lnTo>
                  <a:pt x="2906" y="460"/>
                </a:lnTo>
                <a:lnTo>
                  <a:pt x="2906" y="455"/>
                </a:lnTo>
                <a:lnTo>
                  <a:pt x="2906" y="451"/>
                </a:lnTo>
                <a:lnTo>
                  <a:pt x="2906" y="448"/>
                </a:lnTo>
                <a:lnTo>
                  <a:pt x="2906" y="445"/>
                </a:lnTo>
                <a:lnTo>
                  <a:pt x="2906" y="440"/>
                </a:lnTo>
                <a:lnTo>
                  <a:pt x="2906" y="436"/>
                </a:lnTo>
                <a:lnTo>
                  <a:pt x="2906" y="433"/>
                </a:lnTo>
                <a:lnTo>
                  <a:pt x="2906" y="428"/>
                </a:lnTo>
                <a:lnTo>
                  <a:pt x="2906" y="425"/>
                </a:lnTo>
                <a:lnTo>
                  <a:pt x="2906" y="421"/>
                </a:lnTo>
                <a:lnTo>
                  <a:pt x="2911" y="417"/>
                </a:lnTo>
                <a:lnTo>
                  <a:pt x="2911" y="413"/>
                </a:lnTo>
                <a:lnTo>
                  <a:pt x="2911" y="410"/>
                </a:lnTo>
                <a:lnTo>
                  <a:pt x="2911" y="405"/>
                </a:lnTo>
                <a:lnTo>
                  <a:pt x="2915" y="402"/>
                </a:lnTo>
                <a:lnTo>
                  <a:pt x="2915" y="398"/>
                </a:lnTo>
                <a:lnTo>
                  <a:pt x="2915" y="393"/>
                </a:lnTo>
                <a:lnTo>
                  <a:pt x="2918" y="390"/>
                </a:lnTo>
                <a:lnTo>
                  <a:pt x="2918" y="387"/>
                </a:lnTo>
                <a:lnTo>
                  <a:pt x="2923" y="382"/>
                </a:lnTo>
                <a:lnTo>
                  <a:pt x="2923" y="378"/>
                </a:lnTo>
                <a:lnTo>
                  <a:pt x="2926" y="378"/>
                </a:lnTo>
                <a:lnTo>
                  <a:pt x="2926" y="375"/>
                </a:lnTo>
                <a:lnTo>
                  <a:pt x="2930" y="370"/>
                </a:lnTo>
                <a:lnTo>
                  <a:pt x="2934" y="367"/>
                </a:lnTo>
                <a:lnTo>
                  <a:pt x="2938" y="363"/>
                </a:lnTo>
                <a:lnTo>
                  <a:pt x="2938" y="359"/>
                </a:lnTo>
                <a:lnTo>
                  <a:pt x="2941" y="359"/>
                </a:lnTo>
                <a:lnTo>
                  <a:pt x="2946" y="355"/>
                </a:lnTo>
                <a:lnTo>
                  <a:pt x="2949" y="355"/>
                </a:lnTo>
                <a:lnTo>
                  <a:pt x="2949" y="352"/>
                </a:lnTo>
                <a:lnTo>
                  <a:pt x="2953" y="352"/>
                </a:lnTo>
                <a:lnTo>
                  <a:pt x="2953" y="347"/>
                </a:lnTo>
                <a:lnTo>
                  <a:pt x="2958" y="347"/>
                </a:lnTo>
                <a:lnTo>
                  <a:pt x="2961" y="344"/>
                </a:lnTo>
                <a:lnTo>
                  <a:pt x="2964" y="344"/>
                </a:lnTo>
                <a:lnTo>
                  <a:pt x="2969" y="340"/>
                </a:lnTo>
                <a:lnTo>
                  <a:pt x="2973" y="340"/>
                </a:lnTo>
                <a:lnTo>
                  <a:pt x="2976" y="335"/>
                </a:lnTo>
                <a:lnTo>
                  <a:pt x="2981" y="335"/>
                </a:lnTo>
                <a:lnTo>
                  <a:pt x="2984" y="335"/>
                </a:lnTo>
                <a:lnTo>
                  <a:pt x="2984" y="332"/>
                </a:lnTo>
                <a:lnTo>
                  <a:pt x="2988" y="332"/>
                </a:lnTo>
                <a:lnTo>
                  <a:pt x="2992" y="332"/>
                </a:lnTo>
                <a:lnTo>
                  <a:pt x="2996" y="332"/>
                </a:lnTo>
                <a:lnTo>
                  <a:pt x="2996" y="329"/>
                </a:lnTo>
                <a:lnTo>
                  <a:pt x="2999" y="329"/>
                </a:lnTo>
                <a:lnTo>
                  <a:pt x="3004" y="329"/>
                </a:lnTo>
                <a:lnTo>
                  <a:pt x="3007" y="329"/>
                </a:lnTo>
                <a:lnTo>
                  <a:pt x="3011" y="324"/>
                </a:lnTo>
                <a:lnTo>
                  <a:pt x="3016" y="324"/>
                </a:lnTo>
                <a:lnTo>
                  <a:pt x="3019" y="324"/>
                </a:lnTo>
                <a:lnTo>
                  <a:pt x="3023" y="324"/>
                </a:lnTo>
                <a:lnTo>
                  <a:pt x="3027" y="320"/>
                </a:lnTo>
                <a:lnTo>
                  <a:pt x="3031" y="320"/>
                </a:lnTo>
                <a:lnTo>
                  <a:pt x="3034" y="320"/>
                </a:lnTo>
                <a:lnTo>
                  <a:pt x="3039" y="320"/>
                </a:lnTo>
                <a:lnTo>
                  <a:pt x="3042" y="320"/>
                </a:lnTo>
                <a:lnTo>
                  <a:pt x="3046" y="317"/>
                </a:lnTo>
                <a:lnTo>
                  <a:pt x="3050" y="317"/>
                </a:lnTo>
                <a:lnTo>
                  <a:pt x="3054" y="317"/>
                </a:lnTo>
                <a:lnTo>
                  <a:pt x="3057" y="317"/>
                </a:lnTo>
                <a:lnTo>
                  <a:pt x="3062" y="317"/>
                </a:lnTo>
                <a:lnTo>
                  <a:pt x="3065" y="317"/>
                </a:lnTo>
                <a:lnTo>
                  <a:pt x="3069" y="317"/>
                </a:lnTo>
                <a:lnTo>
                  <a:pt x="3074" y="312"/>
                </a:lnTo>
                <a:lnTo>
                  <a:pt x="3077" y="312"/>
                </a:lnTo>
                <a:lnTo>
                  <a:pt x="3081" y="312"/>
                </a:lnTo>
                <a:lnTo>
                  <a:pt x="3085" y="312"/>
                </a:lnTo>
                <a:lnTo>
                  <a:pt x="3089" y="312"/>
                </a:lnTo>
                <a:lnTo>
                  <a:pt x="3092" y="312"/>
                </a:lnTo>
                <a:lnTo>
                  <a:pt x="3097" y="309"/>
                </a:lnTo>
                <a:lnTo>
                  <a:pt x="3100" y="309"/>
                </a:lnTo>
                <a:lnTo>
                  <a:pt x="3104" y="309"/>
                </a:lnTo>
                <a:lnTo>
                  <a:pt x="3108" y="309"/>
                </a:lnTo>
                <a:lnTo>
                  <a:pt x="3112" y="309"/>
                </a:lnTo>
                <a:lnTo>
                  <a:pt x="3115" y="309"/>
                </a:lnTo>
                <a:lnTo>
                  <a:pt x="3120" y="309"/>
                </a:lnTo>
                <a:lnTo>
                  <a:pt x="3124" y="309"/>
                </a:lnTo>
                <a:lnTo>
                  <a:pt x="3124" y="305"/>
                </a:lnTo>
                <a:lnTo>
                  <a:pt x="3127" y="305"/>
                </a:lnTo>
                <a:lnTo>
                  <a:pt x="3132" y="305"/>
                </a:lnTo>
                <a:lnTo>
                  <a:pt x="3135" y="305"/>
                </a:lnTo>
                <a:lnTo>
                  <a:pt x="3139" y="305"/>
                </a:lnTo>
                <a:lnTo>
                  <a:pt x="3143" y="305"/>
                </a:lnTo>
                <a:lnTo>
                  <a:pt x="3147" y="305"/>
                </a:lnTo>
                <a:lnTo>
                  <a:pt x="3150" y="301"/>
                </a:lnTo>
                <a:lnTo>
                  <a:pt x="3155" y="301"/>
                </a:lnTo>
                <a:lnTo>
                  <a:pt x="3158" y="301"/>
                </a:lnTo>
                <a:lnTo>
                  <a:pt x="3162" y="301"/>
                </a:lnTo>
                <a:lnTo>
                  <a:pt x="3166" y="297"/>
                </a:lnTo>
                <a:lnTo>
                  <a:pt x="3170" y="297"/>
                </a:lnTo>
                <a:lnTo>
                  <a:pt x="3173" y="297"/>
                </a:lnTo>
                <a:lnTo>
                  <a:pt x="3178" y="294"/>
                </a:lnTo>
                <a:lnTo>
                  <a:pt x="3182" y="294"/>
                </a:lnTo>
                <a:lnTo>
                  <a:pt x="3185" y="289"/>
                </a:lnTo>
                <a:lnTo>
                  <a:pt x="3190" y="289"/>
                </a:lnTo>
                <a:lnTo>
                  <a:pt x="3190" y="286"/>
                </a:lnTo>
                <a:lnTo>
                  <a:pt x="3190" y="282"/>
                </a:lnTo>
                <a:lnTo>
                  <a:pt x="3193" y="282"/>
                </a:lnTo>
                <a:lnTo>
                  <a:pt x="3193" y="277"/>
                </a:lnTo>
                <a:lnTo>
                  <a:pt x="3193" y="274"/>
                </a:lnTo>
                <a:lnTo>
                  <a:pt x="3193" y="270"/>
                </a:lnTo>
                <a:lnTo>
                  <a:pt x="3193" y="266"/>
                </a:lnTo>
                <a:lnTo>
                  <a:pt x="3193" y="262"/>
                </a:lnTo>
                <a:lnTo>
                  <a:pt x="3193" y="259"/>
                </a:lnTo>
                <a:lnTo>
                  <a:pt x="3193" y="254"/>
                </a:lnTo>
                <a:lnTo>
                  <a:pt x="3190" y="254"/>
                </a:lnTo>
                <a:lnTo>
                  <a:pt x="3190" y="251"/>
                </a:lnTo>
                <a:lnTo>
                  <a:pt x="3185" y="251"/>
                </a:lnTo>
                <a:lnTo>
                  <a:pt x="3185" y="247"/>
                </a:lnTo>
                <a:lnTo>
                  <a:pt x="3182" y="247"/>
                </a:lnTo>
                <a:lnTo>
                  <a:pt x="3182" y="243"/>
                </a:lnTo>
                <a:lnTo>
                  <a:pt x="3178" y="243"/>
                </a:lnTo>
                <a:lnTo>
                  <a:pt x="3173" y="243"/>
                </a:lnTo>
                <a:lnTo>
                  <a:pt x="3173" y="239"/>
                </a:lnTo>
                <a:lnTo>
                  <a:pt x="3170" y="239"/>
                </a:lnTo>
                <a:lnTo>
                  <a:pt x="3166" y="239"/>
                </a:lnTo>
                <a:lnTo>
                  <a:pt x="3162" y="239"/>
                </a:lnTo>
                <a:lnTo>
                  <a:pt x="3158" y="239"/>
                </a:lnTo>
                <a:lnTo>
                  <a:pt x="3158" y="236"/>
                </a:lnTo>
                <a:lnTo>
                  <a:pt x="3155" y="236"/>
                </a:lnTo>
                <a:lnTo>
                  <a:pt x="3150" y="236"/>
                </a:lnTo>
                <a:lnTo>
                  <a:pt x="3147" y="236"/>
                </a:lnTo>
                <a:lnTo>
                  <a:pt x="3143" y="236"/>
                </a:lnTo>
                <a:lnTo>
                  <a:pt x="3139" y="236"/>
                </a:lnTo>
                <a:lnTo>
                  <a:pt x="3135" y="236"/>
                </a:lnTo>
                <a:lnTo>
                  <a:pt x="3132" y="236"/>
                </a:lnTo>
                <a:lnTo>
                  <a:pt x="3127" y="239"/>
                </a:lnTo>
                <a:lnTo>
                  <a:pt x="3124" y="239"/>
                </a:lnTo>
                <a:lnTo>
                  <a:pt x="3120" y="239"/>
                </a:lnTo>
                <a:lnTo>
                  <a:pt x="3115" y="239"/>
                </a:lnTo>
                <a:lnTo>
                  <a:pt x="3112" y="243"/>
                </a:lnTo>
                <a:lnTo>
                  <a:pt x="3108" y="243"/>
                </a:lnTo>
                <a:lnTo>
                  <a:pt x="3104" y="247"/>
                </a:lnTo>
                <a:lnTo>
                  <a:pt x="3100" y="247"/>
                </a:lnTo>
                <a:lnTo>
                  <a:pt x="3100" y="251"/>
                </a:lnTo>
                <a:lnTo>
                  <a:pt x="3097" y="251"/>
                </a:lnTo>
                <a:lnTo>
                  <a:pt x="3097" y="254"/>
                </a:lnTo>
                <a:lnTo>
                  <a:pt x="3092" y="254"/>
                </a:lnTo>
                <a:lnTo>
                  <a:pt x="3092" y="259"/>
                </a:lnTo>
                <a:lnTo>
                  <a:pt x="3092" y="262"/>
                </a:lnTo>
                <a:lnTo>
                  <a:pt x="3089" y="262"/>
                </a:lnTo>
                <a:lnTo>
                  <a:pt x="3089" y="266"/>
                </a:lnTo>
                <a:lnTo>
                  <a:pt x="3089" y="270"/>
                </a:lnTo>
                <a:lnTo>
                  <a:pt x="3089" y="274"/>
                </a:lnTo>
                <a:lnTo>
                  <a:pt x="3085" y="274"/>
                </a:lnTo>
                <a:lnTo>
                  <a:pt x="2930" y="274"/>
                </a:lnTo>
                <a:close/>
                <a:moveTo>
                  <a:pt x="3193" y="378"/>
                </a:moveTo>
                <a:lnTo>
                  <a:pt x="3190" y="378"/>
                </a:lnTo>
                <a:lnTo>
                  <a:pt x="3185" y="382"/>
                </a:lnTo>
                <a:lnTo>
                  <a:pt x="3182" y="382"/>
                </a:lnTo>
                <a:lnTo>
                  <a:pt x="3178" y="382"/>
                </a:lnTo>
                <a:lnTo>
                  <a:pt x="3173" y="387"/>
                </a:lnTo>
                <a:lnTo>
                  <a:pt x="3170" y="387"/>
                </a:lnTo>
                <a:lnTo>
                  <a:pt x="3166" y="387"/>
                </a:lnTo>
                <a:lnTo>
                  <a:pt x="3162" y="387"/>
                </a:lnTo>
                <a:lnTo>
                  <a:pt x="3162" y="390"/>
                </a:lnTo>
                <a:lnTo>
                  <a:pt x="3158" y="390"/>
                </a:lnTo>
                <a:lnTo>
                  <a:pt x="3155" y="390"/>
                </a:lnTo>
                <a:lnTo>
                  <a:pt x="3150" y="390"/>
                </a:lnTo>
                <a:lnTo>
                  <a:pt x="3147" y="393"/>
                </a:lnTo>
                <a:lnTo>
                  <a:pt x="3143" y="393"/>
                </a:lnTo>
                <a:lnTo>
                  <a:pt x="3139" y="393"/>
                </a:lnTo>
                <a:lnTo>
                  <a:pt x="3135" y="393"/>
                </a:lnTo>
                <a:lnTo>
                  <a:pt x="3132" y="393"/>
                </a:lnTo>
                <a:lnTo>
                  <a:pt x="3132" y="398"/>
                </a:lnTo>
                <a:lnTo>
                  <a:pt x="3127" y="398"/>
                </a:lnTo>
                <a:lnTo>
                  <a:pt x="3124" y="398"/>
                </a:lnTo>
                <a:lnTo>
                  <a:pt x="3120" y="398"/>
                </a:lnTo>
                <a:lnTo>
                  <a:pt x="3115" y="402"/>
                </a:lnTo>
                <a:lnTo>
                  <a:pt x="3112" y="402"/>
                </a:lnTo>
                <a:lnTo>
                  <a:pt x="3108" y="402"/>
                </a:lnTo>
                <a:lnTo>
                  <a:pt x="3104" y="405"/>
                </a:lnTo>
                <a:lnTo>
                  <a:pt x="3100" y="405"/>
                </a:lnTo>
                <a:lnTo>
                  <a:pt x="3097" y="405"/>
                </a:lnTo>
                <a:lnTo>
                  <a:pt x="3097" y="410"/>
                </a:lnTo>
                <a:lnTo>
                  <a:pt x="3092" y="410"/>
                </a:lnTo>
                <a:lnTo>
                  <a:pt x="3089" y="410"/>
                </a:lnTo>
                <a:lnTo>
                  <a:pt x="3089" y="413"/>
                </a:lnTo>
                <a:lnTo>
                  <a:pt x="3085" y="413"/>
                </a:lnTo>
                <a:lnTo>
                  <a:pt x="3085" y="417"/>
                </a:lnTo>
                <a:lnTo>
                  <a:pt x="3081" y="417"/>
                </a:lnTo>
                <a:lnTo>
                  <a:pt x="3081" y="421"/>
                </a:lnTo>
                <a:lnTo>
                  <a:pt x="3077" y="421"/>
                </a:lnTo>
                <a:lnTo>
                  <a:pt x="3077" y="425"/>
                </a:lnTo>
                <a:lnTo>
                  <a:pt x="3077" y="428"/>
                </a:lnTo>
                <a:lnTo>
                  <a:pt x="3074" y="428"/>
                </a:lnTo>
                <a:lnTo>
                  <a:pt x="3074" y="433"/>
                </a:lnTo>
                <a:lnTo>
                  <a:pt x="3074" y="436"/>
                </a:lnTo>
                <a:lnTo>
                  <a:pt x="3074" y="440"/>
                </a:lnTo>
                <a:lnTo>
                  <a:pt x="3074" y="445"/>
                </a:lnTo>
                <a:lnTo>
                  <a:pt x="3074" y="448"/>
                </a:lnTo>
                <a:lnTo>
                  <a:pt x="3074" y="451"/>
                </a:lnTo>
                <a:lnTo>
                  <a:pt x="3074" y="455"/>
                </a:lnTo>
                <a:lnTo>
                  <a:pt x="3077" y="455"/>
                </a:lnTo>
                <a:lnTo>
                  <a:pt x="3077" y="460"/>
                </a:lnTo>
                <a:lnTo>
                  <a:pt x="3081" y="460"/>
                </a:lnTo>
                <a:lnTo>
                  <a:pt x="3081" y="463"/>
                </a:lnTo>
                <a:lnTo>
                  <a:pt x="3085" y="463"/>
                </a:lnTo>
                <a:lnTo>
                  <a:pt x="3085" y="467"/>
                </a:lnTo>
                <a:lnTo>
                  <a:pt x="3089" y="467"/>
                </a:lnTo>
                <a:lnTo>
                  <a:pt x="3089" y="471"/>
                </a:lnTo>
                <a:lnTo>
                  <a:pt x="3092" y="471"/>
                </a:lnTo>
                <a:lnTo>
                  <a:pt x="3097" y="471"/>
                </a:lnTo>
                <a:lnTo>
                  <a:pt x="3100" y="475"/>
                </a:lnTo>
                <a:lnTo>
                  <a:pt x="3104" y="475"/>
                </a:lnTo>
                <a:lnTo>
                  <a:pt x="3108" y="475"/>
                </a:lnTo>
                <a:lnTo>
                  <a:pt x="3112" y="475"/>
                </a:lnTo>
                <a:lnTo>
                  <a:pt x="3115" y="475"/>
                </a:lnTo>
                <a:lnTo>
                  <a:pt x="3120" y="478"/>
                </a:lnTo>
                <a:lnTo>
                  <a:pt x="3124" y="478"/>
                </a:lnTo>
                <a:lnTo>
                  <a:pt x="3127" y="478"/>
                </a:lnTo>
                <a:lnTo>
                  <a:pt x="3127" y="475"/>
                </a:lnTo>
                <a:lnTo>
                  <a:pt x="3132" y="475"/>
                </a:lnTo>
                <a:lnTo>
                  <a:pt x="3135" y="475"/>
                </a:lnTo>
                <a:lnTo>
                  <a:pt x="3139" y="475"/>
                </a:lnTo>
                <a:lnTo>
                  <a:pt x="3143" y="475"/>
                </a:lnTo>
                <a:lnTo>
                  <a:pt x="3147" y="475"/>
                </a:lnTo>
                <a:lnTo>
                  <a:pt x="3147" y="471"/>
                </a:lnTo>
                <a:lnTo>
                  <a:pt x="3150" y="471"/>
                </a:lnTo>
                <a:lnTo>
                  <a:pt x="3155" y="471"/>
                </a:lnTo>
                <a:lnTo>
                  <a:pt x="3155" y="467"/>
                </a:lnTo>
                <a:lnTo>
                  <a:pt x="3158" y="467"/>
                </a:lnTo>
                <a:lnTo>
                  <a:pt x="3162" y="467"/>
                </a:lnTo>
                <a:lnTo>
                  <a:pt x="3162" y="463"/>
                </a:lnTo>
                <a:lnTo>
                  <a:pt x="3166" y="463"/>
                </a:lnTo>
                <a:lnTo>
                  <a:pt x="3170" y="460"/>
                </a:lnTo>
                <a:lnTo>
                  <a:pt x="3173" y="455"/>
                </a:lnTo>
                <a:lnTo>
                  <a:pt x="3178" y="451"/>
                </a:lnTo>
                <a:lnTo>
                  <a:pt x="3178" y="448"/>
                </a:lnTo>
                <a:lnTo>
                  <a:pt x="3182" y="448"/>
                </a:lnTo>
                <a:lnTo>
                  <a:pt x="3182" y="445"/>
                </a:lnTo>
                <a:lnTo>
                  <a:pt x="3182" y="440"/>
                </a:lnTo>
                <a:lnTo>
                  <a:pt x="3185" y="440"/>
                </a:lnTo>
                <a:lnTo>
                  <a:pt x="3185" y="436"/>
                </a:lnTo>
                <a:lnTo>
                  <a:pt x="3190" y="433"/>
                </a:lnTo>
                <a:lnTo>
                  <a:pt x="3190" y="428"/>
                </a:lnTo>
                <a:lnTo>
                  <a:pt x="3190" y="425"/>
                </a:lnTo>
                <a:lnTo>
                  <a:pt x="3190" y="421"/>
                </a:lnTo>
                <a:lnTo>
                  <a:pt x="3193" y="421"/>
                </a:lnTo>
                <a:lnTo>
                  <a:pt x="3193" y="417"/>
                </a:lnTo>
                <a:lnTo>
                  <a:pt x="3193" y="413"/>
                </a:lnTo>
                <a:lnTo>
                  <a:pt x="3193" y="410"/>
                </a:lnTo>
                <a:lnTo>
                  <a:pt x="3193" y="405"/>
                </a:lnTo>
                <a:lnTo>
                  <a:pt x="3193" y="402"/>
                </a:lnTo>
                <a:lnTo>
                  <a:pt x="3193" y="398"/>
                </a:lnTo>
                <a:lnTo>
                  <a:pt x="3193" y="393"/>
                </a:lnTo>
                <a:lnTo>
                  <a:pt x="3193" y="390"/>
                </a:lnTo>
                <a:lnTo>
                  <a:pt x="3193" y="378"/>
                </a:lnTo>
                <a:close/>
                <a:moveTo>
                  <a:pt x="3425" y="0"/>
                </a:moveTo>
                <a:lnTo>
                  <a:pt x="3588" y="0"/>
                </a:lnTo>
                <a:lnTo>
                  <a:pt x="3588" y="556"/>
                </a:lnTo>
                <a:lnTo>
                  <a:pt x="3425" y="556"/>
                </a:lnTo>
                <a:lnTo>
                  <a:pt x="3425" y="0"/>
                </a:lnTo>
                <a:close/>
                <a:moveTo>
                  <a:pt x="3618" y="150"/>
                </a:moveTo>
                <a:lnTo>
                  <a:pt x="3680" y="150"/>
                </a:lnTo>
                <a:lnTo>
                  <a:pt x="3680" y="27"/>
                </a:lnTo>
                <a:lnTo>
                  <a:pt x="3839" y="27"/>
                </a:lnTo>
                <a:lnTo>
                  <a:pt x="3839" y="150"/>
                </a:lnTo>
                <a:lnTo>
                  <a:pt x="3912" y="150"/>
                </a:lnTo>
                <a:lnTo>
                  <a:pt x="3912" y="243"/>
                </a:lnTo>
                <a:lnTo>
                  <a:pt x="3839" y="243"/>
                </a:lnTo>
                <a:lnTo>
                  <a:pt x="3839" y="393"/>
                </a:lnTo>
                <a:lnTo>
                  <a:pt x="3839" y="398"/>
                </a:lnTo>
                <a:lnTo>
                  <a:pt x="3839" y="402"/>
                </a:lnTo>
                <a:lnTo>
                  <a:pt x="3839" y="405"/>
                </a:lnTo>
                <a:lnTo>
                  <a:pt x="3839" y="410"/>
                </a:lnTo>
                <a:lnTo>
                  <a:pt x="3839" y="413"/>
                </a:lnTo>
                <a:lnTo>
                  <a:pt x="3839" y="417"/>
                </a:lnTo>
                <a:lnTo>
                  <a:pt x="3839" y="421"/>
                </a:lnTo>
                <a:lnTo>
                  <a:pt x="3842" y="421"/>
                </a:lnTo>
                <a:lnTo>
                  <a:pt x="3842" y="425"/>
                </a:lnTo>
                <a:lnTo>
                  <a:pt x="3842" y="428"/>
                </a:lnTo>
                <a:lnTo>
                  <a:pt x="3847" y="428"/>
                </a:lnTo>
                <a:lnTo>
                  <a:pt x="3847" y="433"/>
                </a:lnTo>
                <a:lnTo>
                  <a:pt x="3850" y="433"/>
                </a:lnTo>
                <a:lnTo>
                  <a:pt x="3850" y="436"/>
                </a:lnTo>
                <a:lnTo>
                  <a:pt x="3854" y="436"/>
                </a:lnTo>
                <a:lnTo>
                  <a:pt x="3858" y="436"/>
                </a:lnTo>
                <a:lnTo>
                  <a:pt x="3858" y="440"/>
                </a:lnTo>
                <a:lnTo>
                  <a:pt x="3862" y="440"/>
                </a:lnTo>
                <a:lnTo>
                  <a:pt x="3865" y="440"/>
                </a:lnTo>
                <a:lnTo>
                  <a:pt x="3870" y="440"/>
                </a:lnTo>
                <a:lnTo>
                  <a:pt x="3873" y="440"/>
                </a:lnTo>
                <a:lnTo>
                  <a:pt x="3877" y="440"/>
                </a:lnTo>
                <a:lnTo>
                  <a:pt x="3882" y="440"/>
                </a:lnTo>
                <a:lnTo>
                  <a:pt x="3885" y="440"/>
                </a:lnTo>
                <a:lnTo>
                  <a:pt x="3888" y="440"/>
                </a:lnTo>
                <a:lnTo>
                  <a:pt x="3893" y="440"/>
                </a:lnTo>
                <a:lnTo>
                  <a:pt x="3897" y="440"/>
                </a:lnTo>
                <a:lnTo>
                  <a:pt x="3900" y="440"/>
                </a:lnTo>
                <a:lnTo>
                  <a:pt x="3905" y="440"/>
                </a:lnTo>
                <a:lnTo>
                  <a:pt x="3908" y="440"/>
                </a:lnTo>
                <a:lnTo>
                  <a:pt x="3912" y="440"/>
                </a:lnTo>
                <a:lnTo>
                  <a:pt x="3912" y="556"/>
                </a:lnTo>
                <a:lnTo>
                  <a:pt x="3908" y="556"/>
                </a:lnTo>
                <a:lnTo>
                  <a:pt x="3905" y="556"/>
                </a:lnTo>
                <a:lnTo>
                  <a:pt x="3900" y="556"/>
                </a:lnTo>
                <a:lnTo>
                  <a:pt x="3897" y="556"/>
                </a:lnTo>
                <a:lnTo>
                  <a:pt x="3893" y="556"/>
                </a:lnTo>
                <a:lnTo>
                  <a:pt x="3888" y="556"/>
                </a:lnTo>
                <a:lnTo>
                  <a:pt x="3885" y="556"/>
                </a:lnTo>
                <a:lnTo>
                  <a:pt x="3882" y="556"/>
                </a:lnTo>
                <a:lnTo>
                  <a:pt x="3877" y="556"/>
                </a:lnTo>
                <a:lnTo>
                  <a:pt x="3873" y="556"/>
                </a:lnTo>
                <a:lnTo>
                  <a:pt x="3870" y="556"/>
                </a:lnTo>
                <a:lnTo>
                  <a:pt x="3865" y="559"/>
                </a:lnTo>
                <a:lnTo>
                  <a:pt x="3862" y="559"/>
                </a:lnTo>
                <a:lnTo>
                  <a:pt x="3858" y="559"/>
                </a:lnTo>
                <a:lnTo>
                  <a:pt x="3854" y="559"/>
                </a:lnTo>
                <a:lnTo>
                  <a:pt x="3850" y="559"/>
                </a:lnTo>
                <a:lnTo>
                  <a:pt x="3847" y="559"/>
                </a:lnTo>
                <a:lnTo>
                  <a:pt x="3842" y="559"/>
                </a:lnTo>
                <a:lnTo>
                  <a:pt x="3839" y="559"/>
                </a:lnTo>
                <a:lnTo>
                  <a:pt x="3835" y="559"/>
                </a:lnTo>
                <a:lnTo>
                  <a:pt x="3830" y="559"/>
                </a:lnTo>
                <a:lnTo>
                  <a:pt x="3827" y="559"/>
                </a:lnTo>
                <a:lnTo>
                  <a:pt x="3823" y="559"/>
                </a:lnTo>
                <a:lnTo>
                  <a:pt x="3819" y="559"/>
                </a:lnTo>
                <a:lnTo>
                  <a:pt x="3815" y="559"/>
                </a:lnTo>
                <a:lnTo>
                  <a:pt x="3812" y="559"/>
                </a:lnTo>
                <a:lnTo>
                  <a:pt x="3807" y="559"/>
                </a:lnTo>
                <a:lnTo>
                  <a:pt x="3804" y="559"/>
                </a:lnTo>
                <a:lnTo>
                  <a:pt x="3800" y="559"/>
                </a:lnTo>
                <a:lnTo>
                  <a:pt x="3796" y="559"/>
                </a:lnTo>
                <a:lnTo>
                  <a:pt x="3792" y="559"/>
                </a:lnTo>
                <a:lnTo>
                  <a:pt x="3789" y="559"/>
                </a:lnTo>
                <a:lnTo>
                  <a:pt x="3784" y="556"/>
                </a:lnTo>
                <a:lnTo>
                  <a:pt x="3781" y="556"/>
                </a:lnTo>
                <a:lnTo>
                  <a:pt x="3777" y="556"/>
                </a:lnTo>
                <a:lnTo>
                  <a:pt x="3772" y="556"/>
                </a:lnTo>
                <a:lnTo>
                  <a:pt x="3769" y="556"/>
                </a:lnTo>
                <a:lnTo>
                  <a:pt x="3765" y="556"/>
                </a:lnTo>
                <a:lnTo>
                  <a:pt x="3761" y="556"/>
                </a:lnTo>
                <a:lnTo>
                  <a:pt x="3757" y="556"/>
                </a:lnTo>
                <a:lnTo>
                  <a:pt x="3754" y="556"/>
                </a:lnTo>
                <a:lnTo>
                  <a:pt x="3749" y="552"/>
                </a:lnTo>
                <a:lnTo>
                  <a:pt x="3746" y="552"/>
                </a:lnTo>
                <a:lnTo>
                  <a:pt x="3742" y="552"/>
                </a:lnTo>
                <a:lnTo>
                  <a:pt x="3738" y="552"/>
                </a:lnTo>
                <a:lnTo>
                  <a:pt x="3734" y="548"/>
                </a:lnTo>
                <a:lnTo>
                  <a:pt x="3731" y="548"/>
                </a:lnTo>
                <a:lnTo>
                  <a:pt x="3726" y="548"/>
                </a:lnTo>
                <a:lnTo>
                  <a:pt x="3722" y="544"/>
                </a:lnTo>
                <a:lnTo>
                  <a:pt x="3719" y="544"/>
                </a:lnTo>
                <a:lnTo>
                  <a:pt x="3714" y="541"/>
                </a:lnTo>
                <a:lnTo>
                  <a:pt x="3711" y="541"/>
                </a:lnTo>
                <a:lnTo>
                  <a:pt x="3711" y="536"/>
                </a:lnTo>
                <a:lnTo>
                  <a:pt x="3707" y="536"/>
                </a:lnTo>
                <a:lnTo>
                  <a:pt x="3707" y="533"/>
                </a:lnTo>
                <a:lnTo>
                  <a:pt x="3703" y="533"/>
                </a:lnTo>
                <a:lnTo>
                  <a:pt x="3703" y="529"/>
                </a:lnTo>
                <a:lnTo>
                  <a:pt x="3699" y="529"/>
                </a:lnTo>
                <a:lnTo>
                  <a:pt x="3699" y="525"/>
                </a:lnTo>
                <a:lnTo>
                  <a:pt x="3696" y="525"/>
                </a:lnTo>
                <a:lnTo>
                  <a:pt x="3696" y="521"/>
                </a:lnTo>
                <a:lnTo>
                  <a:pt x="3691" y="518"/>
                </a:lnTo>
                <a:lnTo>
                  <a:pt x="3691" y="513"/>
                </a:lnTo>
                <a:lnTo>
                  <a:pt x="3688" y="510"/>
                </a:lnTo>
                <a:lnTo>
                  <a:pt x="3688" y="506"/>
                </a:lnTo>
                <a:lnTo>
                  <a:pt x="3688" y="501"/>
                </a:lnTo>
                <a:lnTo>
                  <a:pt x="3684" y="501"/>
                </a:lnTo>
                <a:lnTo>
                  <a:pt x="3684" y="498"/>
                </a:lnTo>
                <a:lnTo>
                  <a:pt x="3684" y="494"/>
                </a:lnTo>
                <a:lnTo>
                  <a:pt x="3684" y="490"/>
                </a:lnTo>
                <a:lnTo>
                  <a:pt x="3680" y="486"/>
                </a:lnTo>
                <a:lnTo>
                  <a:pt x="3680" y="483"/>
                </a:lnTo>
                <a:lnTo>
                  <a:pt x="3680" y="478"/>
                </a:lnTo>
                <a:lnTo>
                  <a:pt x="3680" y="475"/>
                </a:lnTo>
                <a:lnTo>
                  <a:pt x="3680" y="471"/>
                </a:lnTo>
                <a:lnTo>
                  <a:pt x="3680" y="467"/>
                </a:lnTo>
                <a:lnTo>
                  <a:pt x="3676" y="463"/>
                </a:lnTo>
                <a:lnTo>
                  <a:pt x="3676" y="460"/>
                </a:lnTo>
                <a:lnTo>
                  <a:pt x="3676" y="455"/>
                </a:lnTo>
                <a:lnTo>
                  <a:pt x="3676" y="451"/>
                </a:lnTo>
                <a:lnTo>
                  <a:pt x="3676" y="448"/>
                </a:lnTo>
                <a:lnTo>
                  <a:pt x="3676" y="445"/>
                </a:lnTo>
                <a:lnTo>
                  <a:pt x="3676" y="440"/>
                </a:lnTo>
                <a:lnTo>
                  <a:pt x="3676" y="436"/>
                </a:lnTo>
                <a:lnTo>
                  <a:pt x="3676" y="433"/>
                </a:lnTo>
                <a:lnTo>
                  <a:pt x="3676" y="428"/>
                </a:lnTo>
                <a:lnTo>
                  <a:pt x="3676" y="425"/>
                </a:lnTo>
                <a:lnTo>
                  <a:pt x="3676" y="421"/>
                </a:lnTo>
                <a:lnTo>
                  <a:pt x="3676" y="243"/>
                </a:lnTo>
                <a:lnTo>
                  <a:pt x="3618" y="243"/>
                </a:lnTo>
                <a:lnTo>
                  <a:pt x="3618" y="150"/>
                </a:lnTo>
                <a:close/>
                <a:moveTo>
                  <a:pt x="3962" y="0"/>
                </a:moveTo>
                <a:lnTo>
                  <a:pt x="4124" y="0"/>
                </a:lnTo>
                <a:lnTo>
                  <a:pt x="4124" y="201"/>
                </a:lnTo>
                <a:lnTo>
                  <a:pt x="4124" y="196"/>
                </a:lnTo>
                <a:lnTo>
                  <a:pt x="4129" y="196"/>
                </a:lnTo>
                <a:lnTo>
                  <a:pt x="4129" y="193"/>
                </a:lnTo>
                <a:lnTo>
                  <a:pt x="4132" y="193"/>
                </a:lnTo>
                <a:lnTo>
                  <a:pt x="4132" y="189"/>
                </a:lnTo>
                <a:lnTo>
                  <a:pt x="4136" y="189"/>
                </a:lnTo>
                <a:lnTo>
                  <a:pt x="4136" y="185"/>
                </a:lnTo>
                <a:lnTo>
                  <a:pt x="4140" y="185"/>
                </a:lnTo>
                <a:lnTo>
                  <a:pt x="4140" y="181"/>
                </a:lnTo>
                <a:lnTo>
                  <a:pt x="4144" y="181"/>
                </a:lnTo>
                <a:lnTo>
                  <a:pt x="4144" y="178"/>
                </a:lnTo>
                <a:lnTo>
                  <a:pt x="4147" y="178"/>
                </a:lnTo>
                <a:lnTo>
                  <a:pt x="4147" y="173"/>
                </a:lnTo>
                <a:lnTo>
                  <a:pt x="4152" y="173"/>
                </a:lnTo>
                <a:lnTo>
                  <a:pt x="4152" y="170"/>
                </a:lnTo>
                <a:lnTo>
                  <a:pt x="4155" y="170"/>
                </a:lnTo>
                <a:lnTo>
                  <a:pt x="4159" y="166"/>
                </a:lnTo>
                <a:lnTo>
                  <a:pt x="4164" y="166"/>
                </a:lnTo>
                <a:lnTo>
                  <a:pt x="4164" y="161"/>
                </a:lnTo>
                <a:lnTo>
                  <a:pt x="4167" y="161"/>
                </a:lnTo>
                <a:lnTo>
                  <a:pt x="4167" y="158"/>
                </a:lnTo>
                <a:lnTo>
                  <a:pt x="4171" y="158"/>
                </a:lnTo>
                <a:lnTo>
                  <a:pt x="4175" y="158"/>
                </a:lnTo>
                <a:lnTo>
                  <a:pt x="4175" y="154"/>
                </a:lnTo>
                <a:lnTo>
                  <a:pt x="4179" y="154"/>
                </a:lnTo>
                <a:lnTo>
                  <a:pt x="4182" y="154"/>
                </a:lnTo>
                <a:lnTo>
                  <a:pt x="4182" y="150"/>
                </a:lnTo>
                <a:lnTo>
                  <a:pt x="4187" y="150"/>
                </a:lnTo>
                <a:lnTo>
                  <a:pt x="4190" y="150"/>
                </a:lnTo>
                <a:lnTo>
                  <a:pt x="4194" y="150"/>
                </a:lnTo>
                <a:lnTo>
                  <a:pt x="4194" y="146"/>
                </a:lnTo>
                <a:lnTo>
                  <a:pt x="4198" y="146"/>
                </a:lnTo>
                <a:lnTo>
                  <a:pt x="4202" y="146"/>
                </a:lnTo>
                <a:lnTo>
                  <a:pt x="4205" y="146"/>
                </a:lnTo>
                <a:lnTo>
                  <a:pt x="4205" y="143"/>
                </a:lnTo>
                <a:lnTo>
                  <a:pt x="4210" y="143"/>
                </a:lnTo>
                <a:lnTo>
                  <a:pt x="4213" y="143"/>
                </a:lnTo>
                <a:lnTo>
                  <a:pt x="4217" y="143"/>
                </a:lnTo>
                <a:lnTo>
                  <a:pt x="4222" y="143"/>
                </a:lnTo>
                <a:lnTo>
                  <a:pt x="4225" y="143"/>
                </a:lnTo>
                <a:lnTo>
                  <a:pt x="4229" y="143"/>
                </a:lnTo>
                <a:lnTo>
                  <a:pt x="4233" y="138"/>
                </a:lnTo>
                <a:lnTo>
                  <a:pt x="4237" y="138"/>
                </a:lnTo>
                <a:lnTo>
                  <a:pt x="4240" y="138"/>
                </a:lnTo>
                <a:lnTo>
                  <a:pt x="4245" y="138"/>
                </a:lnTo>
                <a:lnTo>
                  <a:pt x="4252" y="138"/>
                </a:lnTo>
                <a:lnTo>
                  <a:pt x="4256" y="138"/>
                </a:lnTo>
                <a:lnTo>
                  <a:pt x="4260" y="138"/>
                </a:lnTo>
                <a:lnTo>
                  <a:pt x="4268" y="143"/>
                </a:lnTo>
                <a:lnTo>
                  <a:pt x="4272" y="143"/>
                </a:lnTo>
                <a:lnTo>
                  <a:pt x="4275" y="143"/>
                </a:lnTo>
                <a:lnTo>
                  <a:pt x="4280" y="143"/>
                </a:lnTo>
                <a:lnTo>
                  <a:pt x="4283" y="143"/>
                </a:lnTo>
                <a:lnTo>
                  <a:pt x="4287" y="143"/>
                </a:lnTo>
                <a:lnTo>
                  <a:pt x="4291" y="146"/>
                </a:lnTo>
                <a:lnTo>
                  <a:pt x="4298" y="146"/>
                </a:lnTo>
                <a:lnTo>
                  <a:pt x="4303" y="146"/>
                </a:lnTo>
                <a:lnTo>
                  <a:pt x="4306" y="146"/>
                </a:lnTo>
                <a:lnTo>
                  <a:pt x="4310" y="150"/>
                </a:lnTo>
                <a:lnTo>
                  <a:pt x="4313" y="150"/>
                </a:lnTo>
                <a:lnTo>
                  <a:pt x="4318" y="150"/>
                </a:lnTo>
                <a:lnTo>
                  <a:pt x="4321" y="154"/>
                </a:lnTo>
                <a:lnTo>
                  <a:pt x="4325" y="158"/>
                </a:lnTo>
                <a:lnTo>
                  <a:pt x="4330" y="158"/>
                </a:lnTo>
                <a:lnTo>
                  <a:pt x="4333" y="158"/>
                </a:lnTo>
                <a:lnTo>
                  <a:pt x="4337" y="161"/>
                </a:lnTo>
                <a:lnTo>
                  <a:pt x="4341" y="166"/>
                </a:lnTo>
                <a:lnTo>
                  <a:pt x="4345" y="166"/>
                </a:lnTo>
                <a:lnTo>
                  <a:pt x="4345" y="170"/>
                </a:lnTo>
                <a:lnTo>
                  <a:pt x="4348" y="170"/>
                </a:lnTo>
                <a:lnTo>
                  <a:pt x="4353" y="173"/>
                </a:lnTo>
                <a:lnTo>
                  <a:pt x="4356" y="173"/>
                </a:lnTo>
                <a:lnTo>
                  <a:pt x="4356" y="178"/>
                </a:lnTo>
                <a:lnTo>
                  <a:pt x="4360" y="181"/>
                </a:lnTo>
                <a:lnTo>
                  <a:pt x="4364" y="185"/>
                </a:lnTo>
                <a:lnTo>
                  <a:pt x="4368" y="189"/>
                </a:lnTo>
                <a:lnTo>
                  <a:pt x="4368" y="193"/>
                </a:lnTo>
                <a:lnTo>
                  <a:pt x="4371" y="196"/>
                </a:lnTo>
                <a:lnTo>
                  <a:pt x="4376" y="201"/>
                </a:lnTo>
                <a:lnTo>
                  <a:pt x="4379" y="204"/>
                </a:lnTo>
                <a:lnTo>
                  <a:pt x="4379" y="208"/>
                </a:lnTo>
                <a:lnTo>
                  <a:pt x="4379" y="212"/>
                </a:lnTo>
                <a:lnTo>
                  <a:pt x="4383" y="216"/>
                </a:lnTo>
                <a:lnTo>
                  <a:pt x="4383" y="219"/>
                </a:lnTo>
                <a:lnTo>
                  <a:pt x="4388" y="219"/>
                </a:lnTo>
                <a:lnTo>
                  <a:pt x="4388" y="224"/>
                </a:lnTo>
                <a:lnTo>
                  <a:pt x="4391" y="228"/>
                </a:lnTo>
                <a:lnTo>
                  <a:pt x="4391" y="231"/>
                </a:lnTo>
                <a:lnTo>
                  <a:pt x="4391" y="236"/>
                </a:lnTo>
                <a:lnTo>
                  <a:pt x="4395" y="239"/>
                </a:lnTo>
                <a:lnTo>
                  <a:pt x="4395" y="243"/>
                </a:lnTo>
                <a:lnTo>
                  <a:pt x="4395" y="247"/>
                </a:lnTo>
                <a:lnTo>
                  <a:pt x="4395" y="251"/>
                </a:lnTo>
                <a:lnTo>
                  <a:pt x="4399" y="254"/>
                </a:lnTo>
                <a:lnTo>
                  <a:pt x="4399" y="259"/>
                </a:lnTo>
                <a:lnTo>
                  <a:pt x="4399" y="262"/>
                </a:lnTo>
                <a:lnTo>
                  <a:pt x="4399" y="270"/>
                </a:lnTo>
                <a:lnTo>
                  <a:pt x="4399" y="274"/>
                </a:lnTo>
                <a:lnTo>
                  <a:pt x="4403" y="277"/>
                </a:lnTo>
                <a:lnTo>
                  <a:pt x="4403" y="282"/>
                </a:lnTo>
                <a:lnTo>
                  <a:pt x="4403" y="286"/>
                </a:lnTo>
                <a:lnTo>
                  <a:pt x="4403" y="289"/>
                </a:lnTo>
                <a:lnTo>
                  <a:pt x="4403" y="294"/>
                </a:lnTo>
                <a:lnTo>
                  <a:pt x="4403" y="301"/>
                </a:lnTo>
                <a:lnTo>
                  <a:pt x="4403" y="305"/>
                </a:lnTo>
                <a:lnTo>
                  <a:pt x="4403" y="309"/>
                </a:lnTo>
                <a:lnTo>
                  <a:pt x="4403" y="556"/>
                </a:lnTo>
                <a:lnTo>
                  <a:pt x="4240" y="556"/>
                </a:lnTo>
                <a:lnTo>
                  <a:pt x="4240" y="344"/>
                </a:lnTo>
                <a:lnTo>
                  <a:pt x="4240" y="340"/>
                </a:lnTo>
                <a:lnTo>
                  <a:pt x="4240" y="335"/>
                </a:lnTo>
                <a:lnTo>
                  <a:pt x="4240" y="332"/>
                </a:lnTo>
                <a:lnTo>
                  <a:pt x="4240" y="329"/>
                </a:lnTo>
                <a:lnTo>
                  <a:pt x="4240" y="324"/>
                </a:lnTo>
                <a:lnTo>
                  <a:pt x="4240" y="320"/>
                </a:lnTo>
                <a:lnTo>
                  <a:pt x="4240" y="317"/>
                </a:lnTo>
                <a:lnTo>
                  <a:pt x="4240" y="312"/>
                </a:lnTo>
                <a:lnTo>
                  <a:pt x="4237" y="312"/>
                </a:lnTo>
                <a:lnTo>
                  <a:pt x="4237" y="309"/>
                </a:lnTo>
                <a:lnTo>
                  <a:pt x="4237" y="305"/>
                </a:lnTo>
                <a:lnTo>
                  <a:pt x="4237" y="301"/>
                </a:lnTo>
                <a:lnTo>
                  <a:pt x="4237" y="297"/>
                </a:lnTo>
                <a:lnTo>
                  <a:pt x="4233" y="297"/>
                </a:lnTo>
                <a:lnTo>
                  <a:pt x="4233" y="294"/>
                </a:lnTo>
                <a:lnTo>
                  <a:pt x="4233" y="289"/>
                </a:lnTo>
                <a:lnTo>
                  <a:pt x="4229" y="289"/>
                </a:lnTo>
                <a:lnTo>
                  <a:pt x="4229" y="286"/>
                </a:lnTo>
                <a:lnTo>
                  <a:pt x="4225" y="282"/>
                </a:lnTo>
                <a:lnTo>
                  <a:pt x="4225" y="277"/>
                </a:lnTo>
                <a:lnTo>
                  <a:pt x="4222" y="277"/>
                </a:lnTo>
                <a:lnTo>
                  <a:pt x="4217" y="277"/>
                </a:lnTo>
                <a:lnTo>
                  <a:pt x="4217" y="274"/>
                </a:lnTo>
                <a:lnTo>
                  <a:pt x="4213" y="274"/>
                </a:lnTo>
                <a:lnTo>
                  <a:pt x="4210" y="270"/>
                </a:lnTo>
                <a:lnTo>
                  <a:pt x="4205" y="270"/>
                </a:lnTo>
                <a:lnTo>
                  <a:pt x="4202" y="270"/>
                </a:lnTo>
                <a:lnTo>
                  <a:pt x="4198" y="266"/>
                </a:lnTo>
                <a:lnTo>
                  <a:pt x="4194" y="266"/>
                </a:lnTo>
                <a:lnTo>
                  <a:pt x="4190" y="266"/>
                </a:lnTo>
                <a:lnTo>
                  <a:pt x="4187" y="266"/>
                </a:lnTo>
                <a:lnTo>
                  <a:pt x="4182" y="266"/>
                </a:lnTo>
                <a:lnTo>
                  <a:pt x="4179" y="266"/>
                </a:lnTo>
                <a:lnTo>
                  <a:pt x="4175" y="266"/>
                </a:lnTo>
                <a:lnTo>
                  <a:pt x="4171" y="266"/>
                </a:lnTo>
                <a:lnTo>
                  <a:pt x="4167" y="270"/>
                </a:lnTo>
                <a:lnTo>
                  <a:pt x="4164" y="270"/>
                </a:lnTo>
                <a:lnTo>
                  <a:pt x="4159" y="270"/>
                </a:lnTo>
                <a:lnTo>
                  <a:pt x="4155" y="274"/>
                </a:lnTo>
                <a:lnTo>
                  <a:pt x="4152" y="274"/>
                </a:lnTo>
                <a:lnTo>
                  <a:pt x="4147" y="277"/>
                </a:lnTo>
                <a:lnTo>
                  <a:pt x="4144" y="282"/>
                </a:lnTo>
                <a:lnTo>
                  <a:pt x="4140" y="286"/>
                </a:lnTo>
                <a:lnTo>
                  <a:pt x="4136" y="289"/>
                </a:lnTo>
                <a:lnTo>
                  <a:pt x="4136" y="294"/>
                </a:lnTo>
                <a:lnTo>
                  <a:pt x="4132" y="294"/>
                </a:lnTo>
                <a:lnTo>
                  <a:pt x="4132" y="297"/>
                </a:lnTo>
                <a:lnTo>
                  <a:pt x="4129" y="301"/>
                </a:lnTo>
                <a:lnTo>
                  <a:pt x="4129" y="305"/>
                </a:lnTo>
                <a:lnTo>
                  <a:pt x="4129" y="309"/>
                </a:lnTo>
                <a:lnTo>
                  <a:pt x="4129" y="312"/>
                </a:lnTo>
                <a:lnTo>
                  <a:pt x="4124" y="317"/>
                </a:lnTo>
                <a:lnTo>
                  <a:pt x="4124" y="320"/>
                </a:lnTo>
                <a:lnTo>
                  <a:pt x="4124" y="324"/>
                </a:lnTo>
                <a:lnTo>
                  <a:pt x="4124" y="329"/>
                </a:lnTo>
                <a:lnTo>
                  <a:pt x="4124" y="332"/>
                </a:lnTo>
                <a:lnTo>
                  <a:pt x="4124" y="335"/>
                </a:lnTo>
                <a:lnTo>
                  <a:pt x="4124" y="344"/>
                </a:lnTo>
                <a:lnTo>
                  <a:pt x="4124" y="347"/>
                </a:lnTo>
                <a:lnTo>
                  <a:pt x="4124" y="556"/>
                </a:lnTo>
                <a:lnTo>
                  <a:pt x="3962" y="556"/>
                </a:lnTo>
                <a:lnTo>
                  <a:pt x="396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5"/>
          <xdr:cNvSpPr>
            <a:spLocks noEditPoints="1"/>
          </xdr:cNvSpPr>
        </xdr:nvSpPr>
        <xdr:spPr bwMode="auto">
          <a:xfrm>
            <a:off x="8775" y="4958"/>
            <a:ext cx="1018" cy="355"/>
          </a:xfrm>
          <a:custGeom>
            <a:avLst/>
            <a:gdLst>
              <a:gd name="T0" fmla="*/ 1 w 1627"/>
              <a:gd name="T1" fmla="*/ 1 h 568"/>
              <a:gd name="T2" fmla="*/ 1 w 1627"/>
              <a:gd name="T3" fmla="*/ 1 h 568"/>
              <a:gd name="T4" fmla="*/ 1 w 1627"/>
              <a:gd name="T5" fmla="*/ 1 h 568"/>
              <a:gd name="T6" fmla="*/ 1 w 1627"/>
              <a:gd name="T7" fmla="*/ 1 h 568"/>
              <a:gd name="T8" fmla="*/ 1 w 1627"/>
              <a:gd name="T9" fmla="*/ 1 h 568"/>
              <a:gd name="T10" fmla="*/ 1 w 1627"/>
              <a:gd name="T11" fmla="*/ 1 h 568"/>
              <a:gd name="T12" fmla="*/ 1 w 1627"/>
              <a:gd name="T13" fmla="*/ 1 h 568"/>
              <a:gd name="T14" fmla="*/ 1 w 1627"/>
              <a:gd name="T15" fmla="*/ 1 h 568"/>
              <a:gd name="T16" fmla="*/ 1 w 1627"/>
              <a:gd name="T17" fmla="*/ 1 h 568"/>
              <a:gd name="T18" fmla="*/ 1 w 1627"/>
              <a:gd name="T19" fmla="*/ 1 h 568"/>
              <a:gd name="T20" fmla="*/ 1 w 1627"/>
              <a:gd name="T21" fmla="*/ 1 h 568"/>
              <a:gd name="T22" fmla="*/ 1 w 1627"/>
              <a:gd name="T23" fmla="*/ 1 h 568"/>
              <a:gd name="T24" fmla="*/ 1 w 1627"/>
              <a:gd name="T25" fmla="*/ 1 h 568"/>
              <a:gd name="T26" fmla="*/ 1 w 1627"/>
              <a:gd name="T27" fmla="*/ 1 h 568"/>
              <a:gd name="T28" fmla="*/ 1 w 1627"/>
              <a:gd name="T29" fmla="*/ 1 h 568"/>
              <a:gd name="T30" fmla="*/ 1 w 1627"/>
              <a:gd name="T31" fmla="*/ 1 h 568"/>
              <a:gd name="T32" fmla="*/ 1 w 1627"/>
              <a:gd name="T33" fmla="*/ 1 h 568"/>
              <a:gd name="T34" fmla="*/ 1 w 1627"/>
              <a:gd name="T35" fmla="*/ 1 h 568"/>
              <a:gd name="T36" fmla="*/ 1 w 1627"/>
              <a:gd name="T37" fmla="*/ 1 h 568"/>
              <a:gd name="T38" fmla="*/ 1 w 1627"/>
              <a:gd name="T39" fmla="*/ 1 h 568"/>
              <a:gd name="T40" fmla="*/ 1 w 1627"/>
              <a:gd name="T41" fmla="*/ 1 h 568"/>
              <a:gd name="T42" fmla="*/ 1 w 1627"/>
              <a:gd name="T43" fmla="*/ 1 h 568"/>
              <a:gd name="T44" fmla="*/ 1 w 1627"/>
              <a:gd name="T45" fmla="*/ 1 h 568"/>
              <a:gd name="T46" fmla="*/ 1 w 1627"/>
              <a:gd name="T47" fmla="*/ 1 h 568"/>
              <a:gd name="T48" fmla="*/ 1 w 1627"/>
              <a:gd name="T49" fmla="*/ 1 h 568"/>
              <a:gd name="T50" fmla="*/ 1 w 1627"/>
              <a:gd name="T51" fmla="*/ 1 h 568"/>
              <a:gd name="T52" fmla="*/ 1 w 1627"/>
              <a:gd name="T53" fmla="*/ 1 h 568"/>
              <a:gd name="T54" fmla="*/ 1 w 1627"/>
              <a:gd name="T55" fmla="*/ 1 h 568"/>
              <a:gd name="T56" fmla="*/ 1 w 1627"/>
              <a:gd name="T57" fmla="*/ 1 h 568"/>
              <a:gd name="T58" fmla="*/ 1 w 1627"/>
              <a:gd name="T59" fmla="*/ 1 h 568"/>
              <a:gd name="T60" fmla="*/ 1 w 1627"/>
              <a:gd name="T61" fmla="*/ 1 h 568"/>
              <a:gd name="T62" fmla="*/ 1 w 1627"/>
              <a:gd name="T63" fmla="*/ 1 h 568"/>
              <a:gd name="T64" fmla="*/ 1 w 1627"/>
              <a:gd name="T65" fmla="*/ 1 h 568"/>
              <a:gd name="T66" fmla="*/ 1 w 1627"/>
              <a:gd name="T67" fmla="*/ 1 h 568"/>
              <a:gd name="T68" fmla="*/ 1 w 1627"/>
              <a:gd name="T69" fmla="*/ 1 h 568"/>
              <a:gd name="T70" fmla="*/ 1 w 1627"/>
              <a:gd name="T71" fmla="*/ 1 h 568"/>
              <a:gd name="T72" fmla="*/ 1 w 1627"/>
              <a:gd name="T73" fmla="*/ 1 h 568"/>
              <a:gd name="T74" fmla="*/ 1 w 1627"/>
              <a:gd name="T75" fmla="*/ 1 h 568"/>
              <a:gd name="T76" fmla="*/ 1 w 1627"/>
              <a:gd name="T77" fmla="*/ 1 h 568"/>
              <a:gd name="T78" fmla="*/ 1 w 1627"/>
              <a:gd name="T79" fmla="*/ 1 h 568"/>
              <a:gd name="T80" fmla="*/ 1 w 1627"/>
              <a:gd name="T81" fmla="*/ 1 h 568"/>
              <a:gd name="T82" fmla="*/ 1 w 1627"/>
              <a:gd name="T83" fmla="*/ 1 h 568"/>
              <a:gd name="T84" fmla="*/ 1 w 1627"/>
              <a:gd name="T85" fmla="*/ 1 h 568"/>
              <a:gd name="T86" fmla="*/ 1 w 1627"/>
              <a:gd name="T87" fmla="*/ 1 h 568"/>
              <a:gd name="T88" fmla="*/ 1 w 1627"/>
              <a:gd name="T89" fmla="*/ 1 h 568"/>
              <a:gd name="T90" fmla="*/ 1 w 1627"/>
              <a:gd name="T91" fmla="*/ 1 h 568"/>
              <a:gd name="T92" fmla="*/ 1 w 1627"/>
              <a:gd name="T93" fmla="*/ 1 h 568"/>
              <a:gd name="T94" fmla="*/ 1 w 1627"/>
              <a:gd name="T95" fmla="*/ 1 h 568"/>
              <a:gd name="T96" fmla="*/ 1 w 1627"/>
              <a:gd name="T97" fmla="*/ 1 h 568"/>
              <a:gd name="T98" fmla="*/ 1 w 1627"/>
              <a:gd name="T99" fmla="*/ 1 h 568"/>
              <a:gd name="T100" fmla="*/ 1 w 1627"/>
              <a:gd name="T101" fmla="*/ 1 h 568"/>
              <a:gd name="T102" fmla="*/ 1 w 1627"/>
              <a:gd name="T103" fmla="*/ 1 h 568"/>
              <a:gd name="T104" fmla="*/ 1 w 1627"/>
              <a:gd name="T105" fmla="*/ 1 h 568"/>
              <a:gd name="T106" fmla="*/ 1 w 1627"/>
              <a:gd name="T107" fmla="*/ 1 h 568"/>
              <a:gd name="T108" fmla="*/ 1 w 1627"/>
              <a:gd name="T109" fmla="*/ 1 h 568"/>
              <a:gd name="T110" fmla="*/ 1 w 1627"/>
              <a:gd name="T111" fmla="*/ 1 h 568"/>
              <a:gd name="T112" fmla="*/ 1 w 1627"/>
              <a:gd name="T113" fmla="*/ 1 h 568"/>
              <a:gd name="T114" fmla="*/ 1 w 1627"/>
              <a:gd name="T115" fmla="*/ 1 h 568"/>
              <a:gd name="T116" fmla="*/ 1 w 1627"/>
              <a:gd name="T117" fmla="*/ 1 h 568"/>
              <a:gd name="T118" fmla="*/ 1 w 1627"/>
              <a:gd name="T119" fmla="*/ 1 h 568"/>
              <a:gd name="T120" fmla="*/ 1 w 1627"/>
              <a:gd name="T121" fmla="*/ 1 h 56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27"/>
              <a:gd name="T184" fmla="*/ 0 h 568"/>
              <a:gd name="T185" fmla="*/ 1627 w 1627"/>
              <a:gd name="T186" fmla="*/ 568 h 568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27" h="568">
                <a:moveTo>
                  <a:pt x="298" y="259"/>
                </a:moveTo>
                <a:lnTo>
                  <a:pt x="298" y="262"/>
                </a:lnTo>
                <a:lnTo>
                  <a:pt x="301" y="262"/>
                </a:lnTo>
                <a:lnTo>
                  <a:pt x="305" y="262"/>
                </a:lnTo>
                <a:lnTo>
                  <a:pt x="309" y="262"/>
                </a:lnTo>
                <a:lnTo>
                  <a:pt x="313" y="262"/>
                </a:lnTo>
                <a:lnTo>
                  <a:pt x="316" y="266"/>
                </a:lnTo>
                <a:lnTo>
                  <a:pt x="321" y="266"/>
                </a:lnTo>
                <a:lnTo>
                  <a:pt x="325" y="266"/>
                </a:lnTo>
                <a:lnTo>
                  <a:pt x="328" y="270"/>
                </a:lnTo>
                <a:lnTo>
                  <a:pt x="333" y="270"/>
                </a:lnTo>
                <a:lnTo>
                  <a:pt x="336" y="270"/>
                </a:lnTo>
                <a:lnTo>
                  <a:pt x="340" y="274"/>
                </a:lnTo>
                <a:lnTo>
                  <a:pt x="344" y="274"/>
                </a:lnTo>
                <a:lnTo>
                  <a:pt x="344" y="277"/>
                </a:lnTo>
                <a:lnTo>
                  <a:pt x="348" y="277"/>
                </a:lnTo>
                <a:lnTo>
                  <a:pt x="351" y="277"/>
                </a:lnTo>
                <a:lnTo>
                  <a:pt x="356" y="282"/>
                </a:lnTo>
                <a:lnTo>
                  <a:pt x="359" y="286"/>
                </a:lnTo>
                <a:lnTo>
                  <a:pt x="363" y="286"/>
                </a:lnTo>
                <a:lnTo>
                  <a:pt x="363" y="289"/>
                </a:lnTo>
                <a:lnTo>
                  <a:pt x="368" y="289"/>
                </a:lnTo>
                <a:lnTo>
                  <a:pt x="368" y="294"/>
                </a:lnTo>
                <a:lnTo>
                  <a:pt x="371" y="294"/>
                </a:lnTo>
                <a:lnTo>
                  <a:pt x="374" y="297"/>
                </a:lnTo>
                <a:lnTo>
                  <a:pt x="378" y="301"/>
                </a:lnTo>
                <a:lnTo>
                  <a:pt x="378" y="305"/>
                </a:lnTo>
                <a:lnTo>
                  <a:pt x="383" y="305"/>
                </a:lnTo>
                <a:lnTo>
                  <a:pt x="383" y="309"/>
                </a:lnTo>
                <a:lnTo>
                  <a:pt x="386" y="312"/>
                </a:lnTo>
                <a:lnTo>
                  <a:pt x="386" y="317"/>
                </a:lnTo>
                <a:lnTo>
                  <a:pt x="390" y="320"/>
                </a:lnTo>
                <a:lnTo>
                  <a:pt x="390" y="324"/>
                </a:lnTo>
                <a:lnTo>
                  <a:pt x="394" y="329"/>
                </a:lnTo>
                <a:lnTo>
                  <a:pt x="394" y="332"/>
                </a:lnTo>
                <a:lnTo>
                  <a:pt x="398" y="335"/>
                </a:lnTo>
                <a:lnTo>
                  <a:pt x="398" y="340"/>
                </a:lnTo>
                <a:lnTo>
                  <a:pt x="401" y="344"/>
                </a:lnTo>
                <a:lnTo>
                  <a:pt x="401" y="347"/>
                </a:lnTo>
                <a:lnTo>
                  <a:pt x="401" y="352"/>
                </a:lnTo>
                <a:lnTo>
                  <a:pt x="401" y="355"/>
                </a:lnTo>
                <a:lnTo>
                  <a:pt x="406" y="355"/>
                </a:lnTo>
                <a:lnTo>
                  <a:pt x="406" y="359"/>
                </a:lnTo>
                <a:lnTo>
                  <a:pt x="406" y="363"/>
                </a:lnTo>
                <a:lnTo>
                  <a:pt x="406" y="367"/>
                </a:lnTo>
                <a:lnTo>
                  <a:pt x="406" y="370"/>
                </a:lnTo>
                <a:lnTo>
                  <a:pt x="409" y="375"/>
                </a:lnTo>
                <a:lnTo>
                  <a:pt x="409" y="378"/>
                </a:lnTo>
                <a:lnTo>
                  <a:pt x="409" y="382"/>
                </a:lnTo>
                <a:lnTo>
                  <a:pt x="409" y="387"/>
                </a:lnTo>
                <a:lnTo>
                  <a:pt x="409" y="390"/>
                </a:lnTo>
                <a:lnTo>
                  <a:pt x="409" y="393"/>
                </a:lnTo>
                <a:lnTo>
                  <a:pt x="409" y="398"/>
                </a:lnTo>
                <a:lnTo>
                  <a:pt x="409" y="402"/>
                </a:lnTo>
                <a:lnTo>
                  <a:pt x="409" y="405"/>
                </a:lnTo>
                <a:lnTo>
                  <a:pt x="409" y="413"/>
                </a:lnTo>
                <a:lnTo>
                  <a:pt x="409" y="417"/>
                </a:lnTo>
                <a:lnTo>
                  <a:pt x="409" y="421"/>
                </a:lnTo>
                <a:lnTo>
                  <a:pt x="409" y="428"/>
                </a:lnTo>
                <a:lnTo>
                  <a:pt x="409" y="433"/>
                </a:lnTo>
                <a:lnTo>
                  <a:pt x="406" y="436"/>
                </a:lnTo>
                <a:lnTo>
                  <a:pt x="406" y="445"/>
                </a:lnTo>
                <a:lnTo>
                  <a:pt x="406" y="448"/>
                </a:lnTo>
                <a:lnTo>
                  <a:pt x="406" y="451"/>
                </a:lnTo>
                <a:lnTo>
                  <a:pt x="401" y="455"/>
                </a:lnTo>
                <a:lnTo>
                  <a:pt x="401" y="460"/>
                </a:lnTo>
                <a:lnTo>
                  <a:pt x="401" y="463"/>
                </a:lnTo>
                <a:lnTo>
                  <a:pt x="398" y="467"/>
                </a:lnTo>
                <a:lnTo>
                  <a:pt x="398" y="471"/>
                </a:lnTo>
                <a:lnTo>
                  <a:pt x="398" y="475"/>
                </a:lnTo>
                <a:lnTo>
                  <a:pt x="394" y="478"/>
                </a:lnTo>
                <a:lnTo>
                  <a:pt x="394" y="483"/>
                </a:lnTo>
                <a:lnTo>
                  <a:pt x="390" y="486"/>
                </a:lnTo>
                <a:lnTo>
                  <a:pt x="390" y="490"/>
                </a:lnTo>
                <a:lnTo>
                  <a:pt x="386" y="494"/>
                </a:lnTo>
                <a:lnTo>
                  <a:pt x="386" y="498"/>
                </a:lnTo>
                <a:lnTo>
                  <a:pt x="383" y="501"/>
                </a:lnTo>
                <a:lnTo>
                  <a:pt x="378" y="501"/>
                </a:lnTo>
                <a:lnTo>
                  <a:pt x="378" y="506"/>
                </a:lnTo>
                <a:lnTo>
                  <a:pt x="374" y="510"/>
                </a:lnTo>
                <a:lnTo>
                  <a:pt x="371" y="513"/>
                </a:lnTo>
                <a:lnTo>
                  <a:pt x="368" y="518"/>
                </a:lnTo>
                <a:lnTo>
                  <a:pt x="363" y="518"/>
                </a:lnTo>
                <a:lnTo>
                  <a:pt x="359" y="521"/>
                </a:lnTo>
                <a:lnTo>
                  <a:pt x="356" y="525"/>
                </a:lnTo>
                <a:lnTo>
                  <a:pt x="351" y="525"/>
                </a:lnTo>
                <a:lnTo>
                  <a:pt x="351" y="529"/>
                </a:lnTo>
                <a:lnTo>
                  <a:pt x="348" y="529"/>
                </a:lnTo>
                <a:lnTo>
                  <a:pt x="344" y="533"/>
                </a:lnTo>
                <a:lnTo>
                  <a:pt x="340" y="533"/>
                </a:lnTo>
                <a:lnTo>
                  <a:pt x="336" y="533"/>
                </a:lnTo>
                <a:lnTo>
                  <a:pt x="333" y="536"/>
                </a:lnTo>
                <a:lnTo>
                  <a:pt x="328" y="536"/>
                </a:lnTo>
                <a:lnTo>
                  <a:pt x="325" y="541"/>
                </a:lnTo>
                <a:lnTo>
                  <a:pt x="321" y="541"/>
                </a:lnTo>
                <a:lnTo>
                  <a:pt x="316" y="544"/>
                </a:lnTo>
                <a:lnTo>
                  <a:pt x="313" y="544"/>
                </a:lnTo>
                <a:lnTo>
                  <a:pt x="309" y="544"/>
                </a:lnTo>
                <a:lnTo>
                  <a:pt x="305" y="548"/>
                </a:lnTo>
                <a:lnTo>
                  <a:pt x="301" y="548"/>
                </a:lnTo>
                <a:lnTo>
                  <a:pt x="298" y="548"/>
                </a:lnTo>
                <a:lnTo>
                  <a:pt x="293" y="548"/>
                </a:lnTo>
                <a:lnTo>
                  <a:pt x="290" y="552"/>
                </a:lnTo>
                <a:lnTo>
                  <a:pt x="286" y="552"/>
                </a:lnTo>
                <a:lnTo>
                  <a:pt x="282" y="552"/>
                </a:lnTo>
                <a:lnTo>
                  <a:pt x="278" y="552"/>
                </a:lnTo>
                <a:lnTo>
                  <a:pt x="275" y="552"/>
                </a:lnTo>
                <a:lnTo>
                  <a:pt x="270" y="552"/>
                </a:lnTo>
                <a:lnTo>
                  <a:pt x="267" y="556"/>
                </a:lnTo>
                <a:lnTo>
                  <a:pt x="263" y="556"/>
                </a:lnTo>
                <a:lnTo>
                  <a:pt x="258" y="556"/>
                </a:lnTo>
                <a:lnTo>
                  <a:pt x="255" y="556"/>
                </a:lnTo>
                <a:lnTo>
                  <a:pt x="251" y="556"/>
                </a:lnTo>
                <a:lnTo>
                  <a:pt x="247" y="556"/>
                </a:lnTo>
                <a:lnTo>
                  <a:pt x="243" y="556"/>
                </a:lnTo>
                <a:lnTo>
                  <a:pt x="235" y="556"/>
                </a:lnTo>
                <a:lnTo>
                  <a:pt x="0" y="556"/>
                </a:lnTo>
                <a:lnTo>
                  <a:pt x="0" y="0"/>
                </a:lnTo>
                <a:lnTo>
                  <a:pt x="205" y="0"/>
                </a:lnTo>
                <a:lnTo>
                  <a:pt x="212" y="0"/>
                </a:lnTo>
                <a:lnTo>
                  <a:pt x="217" y="0"/>
                </a:lnTo>
                <a:lnTo>
                  <a:pt x="224" y="0"/>
                </a:lnTo>
                <a:lnTo>
                  <a:pt x="228" y="0"/>
                </a:lnTo>
                <a:lnTo>
                  <a:pt x="232" y="0"/>
                </a:lnTo>
                <a:lnTo>
                  <a:pt x="240" y="0"/>
                </a:lnTo>
                <a:lnTo>
                  <a:pt x="243" y="0"/>
                </a:lnTo>
                <a:lnTo>
                  <a:pt x="247" y="4"/>
                </a:lnTo>
                <a:lnTo>
                  <a:pt x="255" y="4"/>
                </a:lnTo>
                <a:lnTo>
                  <a:pt x="258" y="4"/>
                </a:lnTo>
                <a:lnTo>
                  <a:pt x="263" y="4"/>
                </a:lnTo>
                <a:lnTo>
                  <a:pt x="267" y="4"/>
                </a:lnTo>
                <a:lnTo>
                  <a:pt x="270" y="7"/>
                </a:lnTo>
                <a:lnTo>
                  <a:pt x="278" y="7"/>
                </a:lnTo>
                <a:lnTo>
                  <a:pt x="282" y="7"/>
                </a:lnTo>
                <a:lnTo>
                  <a:pt x="286" y="7"/>
                </a:lnTo>
                <a:lnTo>
                  <a:pt x="290" y="12"/>
                </a:lnTo>
                <a:lnTo>
                  <a:pt x="293" y="12"/>
                </a:lnTo>
                <a:lnTo>
                  <a:pt x="298" y="12"/>
                </a:lnTo>
                <a:lnTo>
                  <a:pt x="301" y="15"/>
                </a:lnTo>
                <a:lnTo>
                  <a:pt x="305" y="15"/>
                </a:lnTo>
                <a:lnTo>
                  <a:pt x="309" y="15"/>
                </a:lnTo>
                <a:lnTo>
                  <a:pt x="313" y="19"/>
                </a:lnTo>
                <a:lnTo>
                  <a:pt x="316" y="19"/>
                </a:lnTo>
                <a:lnTo>
                  <a:pt x="321" y="23"/>
                </a:lnTo>
                <a:lnTo>
                  <a:pt x="325" y="27"/>
                </a:lnTo>
                <a:lnTo>
                  <a:pt x="328" y="27"/>
                </a:lnTo>
                <a:lnTo>
                  <a:pt x="333" y="30"/>
                </a:lnTo>
                <a:lnTo>
                  <a:pt x="336" y="35"/>
                </a:lnTo>
                <a:lnTo>
                  <a:pt x="340" y="35"/>
                </a:lnTo>
                <a:lnTo>
                  <a:pt x="344" y="38"/>
                </a:lnTo>
                <a:lnTo>
                  <a:pt x="344" y="42"/>
                </a:lnTo>
                <a:lnTo>
                  <a:pt x="348" y="42"/>
                </a:lnTo>
                <a:lnTo>
                  <a:pt x="351" y="47"/>
                </a:lnTo>
                <a:lnTo>
                  <a:pt x="356" y="50"/>
                </a:lnTo>
                <a:lnTo>
                  <a:pt x="356" y="54"/>
                </a:lnTo>
                <a:lnTo>
                  <a:pt x="359" y="54"/>
                </a:lnTo>
                <a:lnTo>
                  <a:pt x="359" y="58"/>
                </a:lnTo>
                <a:lnTo>
                  <a:pt x="363" y="62"/>
                </a:lnTo>
                <a:lnTo>
                  <a:pt x="363" y="65"/>
                </a:lnTo>
                <a:lnTo>
                  <a:pt x="368" y="65"/>
                </a:lnTo>
                <a:lnTo>
                  <a:pt x="368" y="70"/>
                </a:lnTo>
                <a:lnTo>
                  <a:pt x="371" y="73"/>
                </a:lnTo>
                <a:lnTo>
                  <a:pt x="371" y="77"/>
                </a:lnTo>
                <a:lnTo>
                  <a:pt x="374" y="81"/>
                </a:lnTo>
                <a:lnTo>
                  <a:pt x="374" y="85"/>
                </a:lnTo>
                <a:lnTo>
                  <a:pt x="374" y="88"/>
                </a:lnTo>
                <a:lnTo>
                  <a:pt x="378" y="92"/>
                </a:lnTo>
                <a:lnTo>
                  <a:pt x="378" y="96"/>
                </a:lnTo>
                <a:lnTo>
                  <a:pt x="378" y="100"/>
                </a:lnTo>
                <a:lnTo>
                  <a:pt x="383" y="103"/>
                </a:lnTo>
                <a:lnTo>
                  <a:pt x="383" y="108"/>
                </a:lnTo>
                <a:lnTo>
                  <a:pt x="383" y="112"/>
                </a:lnTo>
                <a:lnTo>
                  <a:pt x="383" y="115"/>
                </a:lnTo>
                <a:lnTo>
                  <a:pt x="383" y="120"/>
                </a:lnTo>
                <a:lnTo>
                  <a:pt x="383" y="123"/>
                </a:lnTo>
                <a:lnTo>
                  <a:pt x="383" y="127"/>
                </a:lnTo>
                <a:lnTo>
                  <a:pt x="386" y="131"/>
                </a:lnTo>
                <a:lnTo>
                  <a:pt x="386" y="135"/>
                </a:lnTo>
                <a:lnTo>
                  <a:pt x="386" y="138"/>
                </a:lnTo>
                <a:lnTo>
                  <a:pt x="386" y="143"/>
                </a:lnTo>
                <a:lnTo>
                  <a:pt x="386" y="146"/>
                </a:lnTo>
                <a:lnTo>
                  <a:pt x="383" y="150"/>
                </a:lnTo>
                <a:lnTo>
                  <a:pt x="383" y="154"/>
                </a:lnTo>
                <a:lnTo>
                  <a:pt x="383" y="158"/>
                </a:lnTo>
                <a:lnTo>
                  <a:pt x="383" y="161"/>
                </a:lnTo>
                <a:lnTo>
                  <a:pt x="383" y="166"/>
                </a:lnTo>
                <a:lnTo>
                  <a:pt x="383" y="170"/>
                </a:lnTo>
                <a:lnTo>
                  <a:pt x="383" y="173"/>
                </a:lnTo>
                <a:lnTo>
                  <a:pt x="378" y="178"/>
                </a:lnTo>
                <a:lnTo>
                  <a:pt x="378" y="181"/>
                </a:lnTo>
                <a:lnTo>
                  <a:pt x="378" y="185"/>
                </a:lnTo>
                <a:lnTo>
                  <a:pt x="374" y="189"/>
                </a:lnTo>
                <a:lnTo>
                  <a:pt x="374" y="193"/>
                </a:lnTo>
                <a:lnTo>
                  <a:pt x="374" y="196"/>
                </a:lnTo>
                <a:lnTo>
                  <a:pt x="371" y="196"/>
                </a:lnTo>
                <a:lnTo>
                  <a:pt x="371" y="201"/>
                </a:lnTo>
                <a:lnTo>
                  <a:pt x="371" y="204"/>
                </a:lnTo>
                <a:lnTo>
                  <a:pt x="368" y="208"/>
                </a:lnTo>
                <a:lnTo>
                  <a:pt x="368" y="212"/>
                </a:lnTo>
                <a:lnTo>
                  <a:pt x="363" y="216"/>
                </a:lnTo>
                <a:lnTo>
                  <a:pt x="359" y="219"/>
                </a:lnTo>
                <a:lnTo>
                  <a:pt x="359" y="224"/>
                </a:lnTo>
                <a:lnTo>
                  <a:pt x="356" y="224"/>
                </a:lnTo>
                <a:lnTo>
                  <a:pt x="356" y="228"/>
                </a:lnTo>
                <a:lnTo>
                  <a:pt x="351" y="228"/>
                </a:lnTo>
                <a:lnTo>
                  <a:pt x="351" y="231"/>
                </a:lnTo>
                <a:lnTo>
                  <a:pt x="348" y="236"/>
                </a:lnTo>
                <a:lnTo>
                  <a:pt x="344" y="236"/>
                </a:lnTo>
                <a:lnTo>
                  <a:pt x="344" y="239"/>
                </a:lnTo>
                <a:lnTo>
                  <a:pt x="340" y="239"/>
                </a:lnTo>
                <a:lnTo>
                  <a:pt x="340" y="243"/>
                </a:lnTo>
                <a:lnTo>
                  <a:pt x="336" y="243"/>
                </a:lnTo>
                <a:lnTo>
                  <a:pt x="333" y="247"/>
                </a:lnTo>
                <a:lnTo>
                  <a:pt x="328" y="247"/>
                </a:lnTo>
                <a:lnTo>
                  <a:pt x="325" y="251"/>
                </a:lnTo>
                <a:lnTo>
                  <a:pt x="321" y="251"/>
                </a:lnTo>
                <a:lnTo>
                  <a:pt x="316" y="254"/>
                </a:lnTo>
                <a:lnTo>
                  <a:pt x="313" y="254"/>
                </a:lnTo>
                <a:lnTo>
                  <a:pt x="309" y="254"/>
                </a:lnTo>
                <a:lnTo>
                  <a:pt x="305" y="259"/>
                </a:lnTo>
                <a:lnTo>
                  <a:pt x="301" y="259"/>
                </a:lnTo>
                <a:lnTo>
                  <a:pt x="298" y="259"/>
                </a:lnTo>
                <a:close/>
                <a:moveTo>
                  <a:pt x="54" y="47"/>
                </a:moveTo>
                <a:lnTo>
                  <a:pt x="54" y="247"/>
                </a:lnTo>
                <a:lnTo>
                  <a:pt x="197" y="247"/>
                </a:lnTo>
                <a:lnTo>
                  <a:pt x="200" y="247"/>
                </a:lnTo>
                <a:lnTo>
                  <a:pt x="205" y="247"/>
                </a:lnTo>
                <a:lnTo>
                  <a:pt x="209" y="247"/>
                </a:lnTo>
                <a:lnTo>
                  <a:pt x="212" y="247"/>
                </a:lnTo>
                <a:lnTo>
                  <a:pt x="217" y="247"/>
                </a:lnTo>
                <a:lnTo>
                  <a:pt x="220" y="243"/>
                </a:lnTo>
                <a:lnTo>
                  <a:pt x="224" y="243"/>
                </a:lnTo>
                <a:lnTo>
                  <a:pt x="228" y="243"/>
                </a:lnTo>
                <a:lnTo>
                  <a:pt x="232" y="243"/>
                </a:lnTo>
                <a:lnTo>
                  <a:pt x="235" y="243"/>
                </a:lnTo>
                <a:lnTo>
                  <a:pt x="240" y="243"/>
                </a:lnTo>
                <a:lnTo>
                  <a:pt x="243" y="243"/>
                </a:lnTo>
                <a:lnTo>
                  <a:pt x="247" y="239"/>
                </a:lnTo>
                <a:lnTo>
                  <a:pt x="251" y="239"/>
                </a:lnTo>
                <a:lnTo>
                  <a:pt x="255" y="239"/>
                </a:lnTo>
                <a:lnTo>
                  <a:pt x="258" y="239"/>
                </a:lnTo>
                <a:lnTo>
                  <a:pt x="263" y="236"/>
                </a:lnTo>
                <a:lnTo>
                  <a:pt x="267" y="236"/>
                </a:lnTo>
                <a:lnTo>
                  <a:pt x="270" y="236"/>
                </a:lnTo>
                <a:lnTo>
                  <a:pt x="275" y="231"/>
                </a:lnTo>
                <a:lnTo>
                  <a:pt x="278" y="231"/>
                </a:lnTo>
                <a:lnTo>
                  <a:pt x="282" y="228"/>
                </a:lnTo>
                <a:lnTo>
                  <a:pt x="286" y="228"/>
                </a:lnTo>
                <a:lnTo>
                  <a:pt x="290" y="224"/>
                </a:lnTo>
                <a:lnTo>
                  <a:pt x="293" y="224"/>
                </a:lnTo>
                <a:lnTo>
                  <a:pt x="293" y="219"/>
                </a:lnTo>
                <a:lnTo>
                  <a:pt x="298" y="219"/>
                </a:lnTo>
                <a:lnTo>
                  <a:pt x="301" y="216"/>
                </a:lnTo>
                <a:lnTo>
                  <a:pt x="305" y="216"/>
                </a:lnTo>
                <a:lnTo>
                  <a:pt x="305" y="212"/>
                </a:lnTo>
                <a:lnTo>
                  <a:pt x="309" y="212"/>
                </a:lnTo>
                <a:lnTo>
                  <a:pt x="309" y="208"/>
                </a:lnTo>
                <a:lnTo>
                  <a:pt x="313" y="208"/>
                </a:lnTo>
                <a:lnTo>
                  <a:pt x="313" y="204"/>
                </a:lnTo>
                <a:lnTo>
                  <a:pt x="316" y="204"/>
                </a:lnTo>
                <a:lnTo>
                  <a:pt x="316" y="201"/>
                </a:lnTo>
                <a:lnTo>
                  <a:pt x="316" y="196"/>
                </a:lnTo>
                <a:lnTo>
                  <a:pt x="321" y="196"/>
                </a:lnTo>
                <a:lnTo>
                  <a:pt x="321" y="193"/>
                </a:lnTo>
                <a:lnTo>
                  <a:pt x="321" y="189"/>
                </a:lnTo>
                <a:lnTo>
                  <a:pt x="325" y="189"/>
                </a:lnTo>
                <a:lnTo>
                  <a:pt x="325" y="185"/>
                </a:lnTo>
                <a:lnTo>
                  <a:pt x="325" y="181"/>
                </a:lnTo>
                <a:lnTo>
                  <a:pt x="328" y="178"/>
                </a:lnTo>
                <a:lnTo>
                  <a:pt x="328" y="173"/>
                </a:lnTo>
                <a:lnTo>
                  <a:pt x="328" y="170"/>
                </a:lnTo>
                <a:lnTo>
                  <a:pt x="328" y="166"/>
                </a:lnTo>
                <a:lnTo>
                  <a:pt x="333" y="161"/>
                </a:lnTo>
                <a:lnTo>
                  <a:pt x="333" y="158"/>
                </a:lnTo>
                <a:lnTo>
                  <a:pt x="333" y="154"/>
                </a:lnTo>
                <a:lnTo>
                  <a:pt x="333" y="150"/>
                </a:lnTo>
                <a:lnTo>
                  <a:pt x="333" y="146"/>
                </a:lnTo>
                <a:lnTo>
                  <a:pt x="333" y="143"/>
                </a:lnTo>
                <a:lnTo>
                  <a:pt x="333" y="138"/>
                </a:lnTo>
                <a:lnTo>
                  <a:pt x="333" y="135"/>
                </a:lnTo>
                <a:lnTo>
                  <a:pt x="333" y="131"/>
                </a:lnTo>
                <a:lnTo>
                  <a:pt x="333" y="127"/>
                </a:lnTo>
                <a:lnTo>
                  <a:pt x="333" y="123"/>
                </a:lnTo>
                <a:lnTo>
                  <a:pt x="333" y="120"/>
                </a:lnTo>
                <a:lnTo>
                  <a:pt x="328" y="120"/>
                </a:lnTo>
                <a:lnTo>
                  <a:pt x="328" y="115"/>
                </a:lnTo>
                <a:lnTo>
                  <a:pt x="328" y="112"/>
                </a:lnTo>
                <a:lnTo>
                  <a:pt x="328" y="108"/>
                </a:lnTo>
                <a:lnTo>
                  <a:pt x="328" y="103"/>
                </a:lnTo>
                <a:lnTo>
                  <a:pt x="325" y="103"/>
                </a:lnTo>
                <a:lnTo>
                  <a:pt x="325" y="100"/>
                </a:lnTo>
                <a:lnTo>
                  <a:pt x="325" y="96"/>
                </a:lnTo>
                <a:lnTo>
                  <a:pt x="321" y="92"/>
                </a:lnTo>
                <a:lnTo>
                  <a:pt x="321" y="88"/>
                </a:lnTo>
                <a:lnTo>
                  <a:pt x="316" y="88"/>
                </a:lnTo>
                <a:lnTo>
                  <a:pt x="316" y="85"/>
                </a:lnTo>
                <a:lnTo>
                  <a:pt x="316" y="81"/>
                </a:lnTo>
                <a:lnTo>
                  <a:pt x="313" y="81"/>
                </a:lnTo>
                <a:lnTo>
                  <a:pt x="313" y="77"/>
                </a:lnTo>
                <a:lnTo>
                  <a:pt x="309" y="77"/>
                </a:lnTo>
                <a:lnTo>
                  <a:pt x="305" y="73"/>
                </a:lnTo>
                <a:lnTo>
                  <a:pt x="301" y="70"/>
                </a:lnTo>
                <a:lnTo>
                  <a:pt x="298" y="70"/>
                </a:lnTo>
                <a:lnTo>
                  <a:pt x="298" y="65"/>
                </a:lnTo>
                <a:lnTo>
                  <a:pt x="293" y="65"/>
                </a:lnTo>
                <a:lnTo>
                  <a:pt x="290" y="62"/>
                </a:lnTo>
                <a:lnTo>
                  <a:pt x="286" y="62"/>
                </a:lnTo>
                <a:lnTo>
                  <a:pt x="282" y="62"/>
                </a:lnTo>
                <a:lnTo>
                  <a:pt x="282" y="58"/>
                </a:lnTo>
                <a:lnTo>
                  <a:pt x="278" y="58"/>
                </a:lnTo>
                <a:lnTo>
                  <a:pt x="275" y="58"/>
                </a:lnTo>
                <a:lnTo>
                  <a:pt x="270" y="58"/>
                </a:lnTo>
                <a:lnTo>
                  <a:pt x="270" y="54"/>
                </a:lnTo>
                <a:lnTo>
                  <a:pt x="267" y="54"/>
                </a:lnTo>
                <a:lnTo>
                  <a:pt x="263" y="54"/>
                </a:lnTo>
                <a:lnTo>
                  <a:pt x="258" y="54"/>
                </a:lnTo>
                <a:lnTo>
                  <a:pt x="255" y="50"/>
                </a:lnTo>
                <a:lnTo>
                  <a:pt x="251" y="50"/>
                </a:lnTo>
                <a:lnTo>
                  <a:pt x="247" y="50"/>
                </a:lnTo>
                <a:lnTo>
                  <a:pt x="243" y="50"/>
                </a:lnTo>
                <a:lnTo>
                  <a:pt x="240" y="50"/>
                </a:lnTo>
                <a:lnTo>
                  <a:pt x="235" y="50"/>
                </a:lnTo>
                <a:lnTo>
                  <a:pt x="232" y="47"/>
                </a:lnTo>
                <a:lnTo>
                  <a:pt x="228" y="47"/>
                </a:lnTo>
                <a:lnTo>
                  <a:pt x="224" y="47"/>
                </a:lnTo>
                <a:lnTo>
                  <a:pt x="220" y="47"/>
                </a:lnTo>
                <a:lnTo>
                  <a:pt x="217" y="47"/>
                </a:lnTo>
                <a:lnTo>
                  <a:pt x="212" y="47"/>
                </a:lnTo>
                <a:lnTo>
                  <a:pt x="209" y="47"/>
                </a:lnTo>
                <a:lnTo>
                  <a:pt x="205" y="47"/>
                </a:lnTo>
                <a:lnTo>
                  <a:pt x="200" y="47"/>
                </a:lnTo>
                <a:lnTo>
                  <a:pt x="197" y="47"/>
                </a:lnTo>
                <a:lnTo>
                  <a:pt x="193" y="47"/>
                </a:lnTo>
                <a:lnTo>
                  <a:pt x="189" y="47"/>
                </a:lnTo>
                <a:lnTo>
                  <a:pt x="185" y="47"/>
                </a:lnTo>
                <a:lnTo>
                  <a:pt x="182" y="47"/>
                </a:lnTo>
                <a:lnTo>
                  <a:pt x="177" y="47"/>
                </a:lnTo>
                <a:lnTo>
                  <a:pt x="54" y="47"/>
                </a:lnTo>
                <a:close/>
                <a:moveTo>
                  <a:pt x="54" y="289"/>
                </a:moveTo>
                <a:lnTo>
                  <a:pt x="54" y="510"/>
                </a:lnTo>
                <a:lnTo>
                  <a:pt x="212" y="510"/>
                </a:lnTo>
                <a:lnTo>
                  <a:pt x="217" y="510"/>
                </a:lnTo>
                <a:lnTo>
                  <a:pt x="220" y="510"/>
                </a:lnTo>
                <a:lnTo>
                  <a:pt x="224" y="510"/>
                </a:lnTo>
                <a:lnTo>
                  <a:pt x="228" y="510"/>
                </a:lnTo>
                <a:lnTo>
                  <a:pt x="232" y="510"/>
                </a:lnTo>
                <a:lnTo>
                  <a:pt x="235" y="510"/>
                </a:lnTo>
                <a:lnTo>
                  <a:pt x="240" y="510"/>
                </a:lnTo>
                <a:lnTo>
                  <a:pt x="243" y="510"/>
                </a:lnTo>
                <a:lnTo>
                  <a:pt x="247" y="510"/>
                </a:lnTo>
                <a:lnTo>
                  <a:pt x="251" y="510"/>
                </a:lnTo>
                <a:lnTo>
                  <a:pt x="255" y="510"/>
                </a:lnTo>
                <a:lnTo>
                  <a:pt x="258" y="510"/>
                </a:lnTo>
                <a:lnTo>
                  <a:pt x="258" y="506"/>
                </a:lnTo>
                <a:lnTo>
                  <a:pt x="263" y="506"/>
                </a:lnTo>
                <a:lnTo>
                  <a:pt x="267" y="506"/>
                </a:lnTo>
                <a:lnTo>
                  <a:pt x="270" y="506"/>
                </a:lnTo>
                <a:lnTo>
                  <a:pt x="275" y="506"/>
                </a:lnTo>
                <a:lnTo>
                  <a:pt x="278" y="506"/>
                </a:lnTo>
                <a:lnTo>
                  <a:pt x="282" y="506"/>
                </a:lnTo>
                <a:lnTo>
                  <a:pt x="282" y="501"/>
                </a:lnTo>
                <a:lnTo>
                  <a:pt x="286" y="501"/>
                </a:lnTo>
                <a:lnTo>
                  <a:pt x="290" y="501"/>
                </a:lnTo>
                <a:lnTo>
                  <a:pt x="293" y="501"/>
                </a:lnTo>
                <a:lnTo>
                  <a:pt x="293" y="498"/>
                </a:lnTo>
                <a:lnTo>
                  <a:pt x="298" y="498"/>
                </a:lnTo>
                <a:lnTo>
                  <a:pt x="301" y="498"/>
                </a:lnTo>
                <a:lnTo>
                  <a:pt x="305" y="498"/>
                </a:lnTo>
                <a:lnTo>
                  <a:pt x="305" y="494"/>
                </a:lnTo>
                <a:lnTo>
                  <a:pt x="309" y="494"/>
                </a:lnTo>
                <a:lnTo>
                  <a:pt x="313" y="494"/>
                </a:lnTo>
                <a:lnTo>
                  <a:pt x="313" y="490"/>
                </a:lnTo>
                <a:lnTo>
                  <a:pt x="316" y="490"/>
                </a:lnTo>
                <a:lnTo>
                  <a:pt x="321" y="490"/>
                </a:lnTo>
                <a:lnTo>
                  <a:pt x="321" y="486"/>
                </a:lnTo>
                <a:lnTo>
                  <a:pt x="325" y="486"/>
                </a:lnTo>
                <a:lnTo>
                  <a:pt x="325" y="483"/>
                </a:lnTo>
                <a:lnTo>
                  <a:pt x="328" y="483"/>
                </a:lnTo>
                <a:lnTo>
                  <a:pt x="333" y="478"/>
                </a:lnTo>
                <a:lnTo>
                  <a:pt x="336" y="475"/>
                </a:lnTo>
                <a:lnTo>
                  <a:pt x="336" y="471"/>
                </a:lnTo>
                <a:lnTo>
                  <a:pt x="340" y="471"/>
                </a:lnTo>
                <a:lnTo>
                  <a:pt x="340" y="467"/>
                </a:lnTo>
                <a:lnTo>
                  <a:pt x="344" y="467"/>
                </a:lnTo>
                <a:lnTo>
                  <a:pt x="344" y="463"/>
                </a:lnTo>
                <a:lnTo>
                  <a:pt x="344" y="460"/>
                </a:lnTo>
                <a:lnTo>
                  <a:pt x="348" y="460"/>
                </a:lnTo>
                <a:lnTo>
                  <a:pt x="348" y="455"/>
                </a:lnTo>
                <a:lnTo>
                  <a:pt x="348" y="451"/>
                </a:lnTo>
                <a:lnTo>
                  <a:pt x="351" y="451"/>
                </a:lnTo>
                <a:lnTo>
                  <a:pt x="351" y="448"/>
                </a:lnTo>
                <a:lnTo>
                  <a:pt x="351" y="445"/>
                </a:lnTo>
                <a:lnTo>
                  <a:pt x="351" y="440"/>
                </a:lnTo>
                <a:lnTo>
                  <a:pt x="356" y="436"/>
                </a:lnTo>
                <a:lnTo>
                  <a:pt x="356" y="433"/>
                </a:lnTo>
                <a:lnTo>
                  <a:pt x="356" y="428"/>
                </a:lnTo>
                <a:lnTo>
                  <a:pt x="356" y="425"/>
                </a:lnTo>
                <a:lnTo>
                  <a:pt x="356" y="421"/>
                </a:lnTo>
                <a:lnTo>
                  <a:pt x="356" y="417"/>
                </a:lnTo>
                <a:lnTo>
                  <a:pt x="356" y="413"/>
                </a:lnTo>
                <a:lnTo>
                  <a:pt x="359" y="410"/>
                </a:lnTo>
                <a:lnTo>
                  <a:pt x="359" y="405"/>
                </a:lnTo>
                <a:lnTo>
                  <a:pt x="359" y="402"/>
                </a:lnTo>
                <a:lnTo>
                  <a:pt x="359" y="398"/>
                </a:lnTo>
                <a:lnTo>
                  <a:pt x="359" y="393"/>
                </a:lnTo>
                <a:lnTo>
                  <a:pt x="359" y="390"/>
                </a:lnTo>
                <a:lnTo>
                  <a:pt x="356" y="387"/>
                </a:lnTo>
                <a:lnTo>
                  <a:pt x="356" y="382"/>
                </a:lnTo>
                <a:lnTo>
                  <a:pt x="356" y="378"/>
                </a:lnTo>
                <a:lnTo>
                  <a:pt x="356" y="375"/>
                </a:lnTo>
                <a:lnTo>
                  <a:pt x="356" y="370"/>
                </a:lnTo>
                <a:lnTo>
                  <a:pt x="356" y="367"/>
                </a:lnTo>
                <a:lnTo>
                  <a:pt x="351" y="363"/>
                </a:lnTo>
                <a:lnTo>
                  <a:pt x="351" y="359"/>
                </a:lnTo>
                <a:lnTo>
                  <a:pt x="351" y="355"/>
                </a:lnTo>
                <a:lnTo>
                  <a:pt x="351" y="352"/>
                </a:lnTo>
                <a:lnTo>
                  <a:pt x="348" y="352"/>
                </a:lnTo>
                <a:lnTo>
                  <a:pt x="348" y="347"/>
                </a:lnTo>
                <a:lnTo>
                  <a:pt x="348" y="344"/>
                </a:lnTo>
                <a:lnTo>
                  <a:pt x="344" y="344"/>
                </a:lnTo>
                <a:lnTo>
                  <a:pt x="344" y="340"/>
                </a:lnTo>
                <a:lnTo>
                  <a:pt x="340" y="335"/>
                </a:lnTo>
                <a:lnTo>
                  <a:pt x="340" y="332"/>
                </a:lnTo>
                <a:lnTo>
                  <a:pt x="336" y="332"/>
                </a:lnTo>
                <a:lnTo>
                  <a:pt x="336" y="329"/>
                </a:lnTo>
                <a:lnTo>
                  <a:pt x="333" y="329"/>
                </a:lnTo>
                <a:lnTo>
                  <a:pt x="333" y="324"/>
                </a:lnTo>
                <a:lnTo>
                  <a:pt x="328" y="324"/>
                </a:lnTo>
                <a:lnTo>
                  <a:pt x="328" y="320"/>
                </a:lnTo>
                <a:lnTo>
                  <a:pt x="325" y="320"/>
                </a:lnTo>
                <a:lnTo>
                  <a:pt x="325" y="317"/>
                </a:lnTo>
                <a:lnTo>
                  <a:pt x="321" y="317"/>
                </a:lnTo>
                <a:lnTo>
                  <a:pt x="316" y="312"/>
                </a:lnTo>
                <a:lnTo>
                  <a:pt x="313" y="312"/>
                </a:lnTo>
                <a:lnTo>
                  <a:pt x="313" y="309"/>
                </a:lnTo>
                <a:lnTo>
                  <a:pt x="309" y="309"/>
                </a:lnTo>
                <a:lnTo>
                  <a:pt x="305" y="309"/>
                </a:lnTo>
                <a:lnTo>
                  <a:pt x="305" y="305"/>
                </a:lnTo>
                <a:lnTo>
                  <a:pt x="301" y="305"/>
                </a:lnTo>
                <a:lnTo>
                  <a:pt x="298" y="305"/>
                </a:lnTo>
                <a:lnTo>
                  <a:pt x="298" y="301"/>
                </a:lnTo>
                <a:lnTo>
                  <a:pt x="293" y="301"/>
                </a:lnTo>
                <a:lnTo>
                  <a:pt x="290" y="301"/>
                </a:lnTo>
                <a:lnTo>
                  <a:pt x="286" y="301"/>
                </a:lnTo>
                <a:lnTo>
                  <a:pt x="282" y="297"/>
                </a:lnTo>
                <a:lnTo>
                  <a:pt x="278" y="297"/>
                </a:lnTo>
                <a:lnTo>
                  <a:pt x="275" y="297"/>
                </a:lnTo>
                <a:lnTo>
                  <a:pt x="270" y="297"/>
                </a:lnTo>
                <a:lnTo>
                  <a:pt x="267" y="294"/>
                </a:lnTo>
                <a:lnTo>
                  <a:pt x="263" y="294"/>
                </a:lnTo>
                <a:lnTo>
                  <a:pt x="258" y="294"/>
                </a:lnTo>
                <a:lnTo>
                  <a:pt x="255" y="294"/>
                </a:lnTo>
                <a:lnTo>
                  <a:pt x="251" y="294"/>
                </a:lnTo>
                <a:lnTo>
                  <a:pt x="247" y="294"/>
                </a:lnTo>
                <a:lnTo>
                  <a:pt x="243" y="294"/>
                </a:lnTo>
                <a:lnTo>
                  <a:pt x="240" y="294"/>
                </a:lnTo>
                <a:lnTo>
                  <a:pt x="235" y="289"/>
                </a:lnTo>
                <a:lnTo>
                  <a:pt x="232" y="289"/>
                </a:lnTo>
                <a:lnTo>
                  <a:pt x="228" y="289"/>
                </a:lnTo>
                <a:lnTo>
                  <a:pt x="224" y="289"/>
                </a:lnTo>
                <a:lnTo>
                  <a:pt x="220" y="289"/>
                </a:lnTo>
                <a:lnTo>
                  <a:pt x="217" y="289"/>
                </a:lnTo>
                <a:lnTo>
                  <a:pt x="212" y="289"/>
                </a:lnTo>
                <a:lnTo>
                  <a:pt x="54" y="289"/>
                </a:lnTo>
                <a:close/>
                <a:moveTo>
                  <a:pt x="749" y="347"/>
                </a:moveTo>
                <a:lnTo>
                  <a:pt x="746" y="347"/>
                </a:lnTo>
                <a:lnTo>
                  <a:pt x="741" y="352"/>
                </a:lnTo>
                <a:lnTo>
                  <a:pt x="738" y="352"/>
                </a:lnTo>
                <a:lnTo>
                  <a:pt x="734" y="352"/>
                </a:lnTo>
                <a:lnTo>
                  <a:pt x="730" y="355"/>
                </a:lnTo>
                <a:lnTo>
                  <a:pt x="726" y="355"/>
                </a:lnTo>
                <a:lnTo>
                  <a:pt x="723" y="355"/>
                </a:lnTo>
                <a:lnTo>
                  <a:pt x="719" y="355"/>
                </a:lnTo>
                <a:lnTo>
                  <a:pt x="715" y="359"/>
                </a:lnTo>
                <a:lnTo>
                  <a:pt x="711" y="359"/>
                </a:lnTo>
                <a:lnTo>
                  <a:pt x="708" y="359"/>
                </a:lnTo>
                <a:lnTo>
                  <a:pt x="703" y="359"/>
                </a:lnTo>
                <a:lnTo>
                  <a:pt x="700" y="359"/>
                </a:lnTo>
                <a:lnTo>
                  <a:pt x="696" y="359"/>
                </a:lnTo>
                <a:lnTo>
                  <a:pt x="696" y="363"/>
                </a:lnTo>
                <a:lnTo>
                  <a:pt x="691" y="363"/>
                </a:lnTo>
                <a:lnTo>
                  <a:pt x="688" y="363"/>
                </a:lnTo>
                <a:lnTo>
                  <a:pt x="684" y="363"/>
                </a:lnTo>
                <a:lnTo>
                  <a:pt x="680" y="363"/>
                </a:lnTo>
                <a:lnTo>
                  <a:pt x="676" y="363"/>
                </a:lnTo>
                <a:lnTo>
                  <a:pt x="673" y="363"/>
                </a:lnTo>
                <a:lnTo>
                  <a:pt x="668" y="363"/>
                </a:lnTo>
                <a:lnTo>
                  <a:pt x="665" y="367"/>
                </a:lnTo>
                <a:lnTo>
                  <a:pt x="661" y="367"/>
                </a:lnTo>
                <a:lnTo>
                  <a:pt x="657" y="367"/>
                </a:lnTo>
                <a:lnTo>
                  <a:pt x="653" y="367"/>
                </a:lnTo>
                <a:lnTo>
                  <a:pt x="650" y="367"/>
                </a:lnTo>
                <a:lnTo>
                  <a:pt x="645" y="367"/>
                </a:lnTo>
                <a:lnTo>
                  <a:pt x="641" y="367"/>
                </a:lnTo>
                <a:lnTo>
                  <a:pt x="638" y="367"/>
                </a:lnTo>
                <a:lnTo>
                  <a:pt x="633" y="367"/>
                </a:lnTo>
                <a:lnTo>
                  <a:pt x="630" y="370"/>
                </a:lnTo>
                <a:lnTo>
                  <a:pt x="626" y="370"/>
                </a:lnTo>
                <a:lnTo>
                  <a:pt x="622" y="370"/>
                </a:lnTo>
                <a:lnTo>
                  <a:pt x="618" y="370"/>
                </a:lnTo>
                <a:lnTo>
                  <a:pt x="615" y="370"/>
                </a:lnTo>
                <a:lnTo>
                  <a:pt x="610" y="370"/>
                </a:lnTo>
                <a:lnTo>
                  <a:pt x="607" y="370"/>
                </a:lnTo>
                <a:lnTo>
                  <a:pt x="603" y="370"/>
                </a:lnTo>
                <a:lnTo>
                  <a:pt x="599" y="375"/>
                </a:lnTo>
                <a:lnTo>
                  <a:pt x="595" y="375"/>
                </a:lnTo>
                <a:lnTo>
                  <a:pt x="592" y="375"/>
                </a:lnTo>
                <a:lnTo>
                  <a:pt x="587" y="375"/>
                </a:lnTo>
                <a:lnTo>
                  <a:pt x="583" y="375"/>
                </a:lnTo>
                <a:lnTo>
                  <a:pt x="583" y="378"/>
                </a:lnTo>
                <a:lnTo>
                  <a:pt x="580" y="378"/>
                </a:lnTo>
                <a:lnTo>
                  <a:pt x="575" y="378"/>
                </a:lnTo>
                <a:lnTo>
                  <a:pt x="572" y="378"/>
                </a:lnTo>
                <a:lnTo>
                  <a:pt x="572" y="382"/>
                </a:lnTo>
                <a:lnTo>
                  <a:pt x="568" y="382"/>
                </a:lnTo>
                <a:lnTo>
                  <a:pt x="564" y="382"/>
                </a:lnTo>
                <a:lnTo>
                  <a:pt x="560" y="387"/>
                </a:lnTo>
                <a:lnTo>
                  <a:pt x="557" y="387"/>
                </a:lnTo>
                <a:lnTo>
                  <a:pt x="557" y="390"/>
                </a:lnTo>
                <a:lnTo>
                  <a:pt x="552" y="390"/>
                </a:lnTo>
                <a:lnTo>
                  <a:pt x="549" y="390"/>
                </a:lnTo>
                <a:lnTo>
                  <a:pt x="549" y="393"/>
                </a:lnTo>
                <a:lnTo>
                  <a:pt x="545" y="393"/>
                </a:lnTo>
                <a:lnTo>
                  <a:pt x="545" y="398"/>
                </a:lnTo>
                <a:lnTo>
                  <a:pt x="540" y="398"/>
                </a:lnTo>
                <a:lnTo>
                  <a:pt x="537" y="402"/>
                </a:lnTo>
                <a:lnTo>
                  <a:pt x="537" y="405"/>
                </a:lnTo>
                <a:lnTo>
                  <a:pt x="534" y="405"/>
                </a:lnTo>
                <a:lnTo>
                  <a:pt x="534" y="410"/>
                </a:lnTo>
                <a:lnTo>
                  <a:pt x="529" y="410"/>
                </a:lnTo>
                <a:lnTo>
                  <a:pt x="529" y="413"/>
                </a:lnTo>
                <a:lnTo>
                  <a:pt x="525" y="417"/>
                </a:lnTo>
                <a:lnTo>
                  <a:pt x="525" y="421"/>
                </a:lnTo>
                <a:lnTo>
                  <a:pt x="522" y="425"/>
                </a:lnTo>
                <a:lnTo>
                  <a:pt x="522" y="428"/>
                </a:lnTo>
                <a:lnTo>
                  <a:pt x="522" y="433"/>
                </a:lnTo>
                <a:lnTo>
                  <a:pt x="517" y="433"/>
                </a:lnTo>
                <a:lnTo>
                  <a:pt x="517" y="436"/>
                </a:lnTo>
                <a:lnTo>
                  <a:pt x="517" y="440"/>
                </a:lnTo>
                <a:lnTo>
                  <a:pt x="517" y="445"/>
                </a:lnTo>
                <a:lnTo>
                  <a:pt x="517" y="448"/>
                </a:lnTo>
                <a:lnTo>
                  <a:pt x="517" y="451"/>
                </a:lnTo>
                <a:lnTo>
                  <a:pt x="517" y="455"/>
                </a:lnTo>
                <a:lnTo>
                  <a:pt x="517" y="460"/>
                </a:lnTo>
                <a:lnTo>
                  <a:pt x="517" y="463"/>
                </a:lnTo>
                <a:lnTo>
                  <a:pt x="522" y="467"/>
                </a:lnTo>
                <a:lnTo>
                  <a:pt x="522" y="471"/>
                </a:lnTo>
                <a:lnTo>
                  <a:pt x="522" y="475"/>
                </a:lnTo>
                <a:lnTo>
                  <a:pt x="522" y="478"/>
                </a:lnTo>
                <a:lnTo>
                  <a:pt x="525" y="478"/>
                </a:lnTo>
                <a:lnTo>
                  <a:pt x="525" y="483"/>
                </a:lnTo>
                <a:lnTo>
                  <a:pt x="525" y="486"/>
                </a:lnTo>
                <a:lnTo>
                  <a:pt x="529" y="490"/>
                </a:lnTo>
                <a:lnTo>
                  <a:pt x="529" y="494"/>
                </a:lnTo>
                <a:lnTo>
                  <a:pt x="534" y="494"/>
                </a:lnTo>
                <a:lnTo>
                  <a:pt x="534" y="498"/>
                </a:lnTo>
                <a:lnTo>
                  <a:pt x="537" y="498"/>
                </a:lnTo>
                <a:lnTo>
                  <a:pt x="537" y="501"/>
                </a:lnTo>
                <a:lnTo>
                  <a:pt x="540" y="501"/>
                </a:lnTo>
                <a:lnTo>
                  <a:pt x="540" y="506"/>
                </a:lnTo>
                <a:lnTo>
                  <a:pt x="545" y="506"/>
                </a:lnTo>
                <a:lnTo>
                  <a:pt x="549" y="510"/>
                </a:lnTo>
                <a:lnTo>
                  <a:pt x="552" y="510"/>
                </a:lnTo>
                <a:lnTo>
                  <a:pt x="552" y="513"/>
                </a:lnTo>
                <a:lnTo>
                  <a:pt x="557" y="513"/>
                </a:lnTo>
                <a:lnTo>
                  <a:pt x="560" y="513"/>
                </a:lnTo>
                <a:lnTo>
                  <a:pt x="560" y="518"/>
                </a:lnTo>
                <a:lnTo>
                  <a:pt x="564" y="518"/>
                </a:lnTo>
                <a:lnTo>
                  <a:pt x="568" y="518"/>
                </a:lnTo>
                <a:lnTo>
                  <a:pt x="572" y="521"/>
                </a:lnTo>
                <a:lnTo>
                  <a:pt x="575" y="521"/>
                </a:lnTo>
                <a:lnTo>
                  <a:pt x="580" y="521"/>
                </a:lnTo>
                <a:lnTo>
                  <a:pt x="583" y="521"/>
                </a:lnTo>
                <a:lnTo>
                  <a:pt x="587" y="521"/>
                </a:lnTo>
                <a:lnTo>
                  <a:pt x="587" y="525"/>
                </a:lnTo>
                <a:lnTo>
                  <a:pt x="592" y="525"/>
                </a:lnTo>
                <a:lnTo>
                  <a:pt x="595" y="525"/>
                </a:lnTo>
                <a:lnTo>
                  <a:pt x="599" y="525"/>
                </a:lnTo>
                <a:lnTo>
                  <a:pt x="603" y="525"/>
                </a:lnTo>
                <a:lnTo>
                  <a:pt x="607" y="525"/>
                </a:lnTo>
                <a:lnTo>
                  <a:pt x="610" y="525"/>
                </a:lnTo>
                <a:lnTo>
                  <a:pt x="615" y="525"/>
                </a:lnTo>
                <a:lnTo>
                  <a:pt x="618" y="525"/>
                </a:lnTo>
                <a:lnTo>
                  <a:pt x="622" y="525"/>
                </a:lnTo>
                <a:lnTo>
                  <a:pt x="626" y="525"/>
                </a:lnTo>
                <a:lnTo>
                  <a:pt x="630" y="521"/>
                </a:lnTo>
                <a:lnTo>
                  <a:pt x="633" y="521"/>
                </a:lnTo>
                <a:lnTo>
                  <a:pt x="638" y="521"/>
                </a:lnTo>
                <a:lnTo>
                  <a:pt x="641" y="521"/>
                </a:lnTo>
                <a:lnTo>
                  <a:pt x="645" y="521"/>
                </a:lnTo>
                <a:lnTo>
                  <a:pt x="650" y="521"/>
                </a:lnTo>
                <a:lnTo>
                  <a:pt x="653" y="521"/>
                </a:lnTo>
                <a:lnTo>
                  <a:pt x="657" y="518"/>
                </a:lnTo>
                <a:lnTo>
                  <a:pt x="661" y="518"/>
                </a:lnTo>
                <a:lnTo>
                  <a:pt x="665" y="518"/>
                </a:lnTo>
                <a:lnTo>
                  <a:pt x="668" y="518"/>
                </a:lnTo>
                <a:lnTo>
                  <a:pt x="673" y="513"/>
                </a:lnTo>
                <a:lnTo>
                  <a:pt x="676" y="513"/>
                </a:lnTo>
                <a:lnTo>
                  <a:pt x="680" y="510"/>
                </a:lnTo>
                <a:lnTo>
                  <a:pt x="684" y="510"/>
                </a:lnTo>
                <a:lnTo>
                  <a:pt x="688" y="510"/>
                </a:lnTo>
                <a:lnTo>
                  <a:pt x="688" y="506"/>
                </a:lnTo>
                <a:lnTo>
                  <a:pt x="691" y="506"/>
                </a:lnTo>
                <a:lnTo>
                  <a:pt x="696" y="506"/>
                </a:lnTo>
                <a:lnTo>
                  <a:pt x="700" y="501"/>
                </a:lnTo>
                <a:lnTo>
                  <a:pt x="703" y="498"/>
                </a:lnTo>
                <a:lnTo>
                  <a:pt x="708" y="498"/>
                </a:lnTo>
                <a:lnTo>
                  <a:pt x="708" y="494"/>
                </a:lnTo>
                <a:lnTo>
                  <a:pt x="711" y="494"/>
                </a:lnTo>
                <a:lnTo>
                  <a:pt x="715" y="490"/>
                </a:lnTo>
                <a:lnTo>
                  <a:pt x="719" y="486"/>
                </a:lnTo>
                <a:lnTo>
                  <a:pt x="723" y="483"/>
                </a:lnTo>
                <a:lnTo>
                  <a:pt x="723" y="478"/>
                </a:lnTo>
                <a:lnTo>
                  <a:pt x="726" y="478"/>
                </a:lnTo>
                <a:lnTo>
                  <a:pt x="726" y="475"/>
                </a:lnTo>
                <a:lnTo>
                  <a:pt x="730" y="475"/>
                </a:lnTo>
                <a:lnTo>
                  <a:pt x="730" y="471"/>
                </a:lnTo>
                <a:lnTo>
                  <a:pt x="734" y="471"/>
                </a:lnTo>
                <a:lnTo>
                  <a:pt x="734" y="467"/>
                </a:lnTo>
                <a:lnTo>
                  <a:pt x="738" y="463"/>
                </a:lnTo>
                <a:lnTo>
                  <a:pt x="738" y="460"/>
                </a:lnTo>
                <a:lnTo>
                  <a:pt x="741" y="455"/>
                </a:lnTo>
                <a:lnTo>
                  <a:pt x="741" y="451"/>
                </a:lnTo>
                <a:lnTo>
                  <a:pt x="746" y="448"/>
                </a:lnTo>
                <a:lnTo>
                  <a:pt x="746" y="445"/>
                </a:lnTo>
                <a:lnTo>
                  <a:pt x="746" y="440"/>
                </a:lnTo>
                <a:lnTo>
                  <a:pt x="749" y="436"/>
                </a:lnTo>
                <a:lnTo>
                  <a:pt x="749" y="433"/>
                </a:lnTo>
                <a:lnTo>
                  <a:pt x="749" y="428"/>
                </a:lnTo>
                <a:lnTo>
                  <a:pt x="749" y="425"/>
                </a:lnTo>
                <a:lnTo>
                  <a:pt x="749" y="421"/>
                </a:lnTo>
                <a:lnTo>
                  <a:pt x="749" y="417"/>
                </a:lnTo>
                <a:lnTo>
                  <a:pt x="749" y="413"/>
                </a:lnTo>
                <a:lnTo>
                  <a:pt x="749" y="347"/>
                </a:lnTo>
                <a:close/>
                <a:moveTo>
                  <a:pt x="749" y="501"/>
                </a:moveTo>
                <a:lnTo>
                  <a:pt x="749" y="506"/>
                </a:lnTo>
                <a:lnTo>
                  <a:pt x="746" y="506"/>
                </a:lnTo>
                <a:lnTo>
                  <a:pt x="746" y="510"/>
                </a:lnTo>
                <a:lnTo>
                  <a:pt x="741" y="510"/>
                </a:lnTo>
                <a:lnTo>
                  <a:pt x="738" y="513"/>
                </a:lnTo>
                <a:lnTo>
                  <a:pt x="734" y="518"/>
                </a:lnTo>
                <a:lnTo>
                  <a:pt x="730" y="521"/>
                </a:lnTo>
                <a:lnTo>
                  <a:pt x="726" y="525"/>
                </a:lnTo>
                <a:lnTo>
                  <a:pt x="723" y="525"/>
                </a:lnTo>
                <a:lnTo>
                  <a:pt x="723" y="529"/>
                </a:lnTo>
                <a:lnTo>
                  <a:pt x="719" y="529"/>
                </a:lnTo>
                <a:lnTo>
                  <a:pt x="715" y="533"/>
                </a:lnTo>
                <a:lnTo>
                  <a:pt x="711" y="536"/>
                </a:lnTo>
                <a:lnTo>
                  <a:pt x="708" y="536"/>
                </a:lnTo>
                <a:lnTo>
                  <a:pt x="708" y="541"/>
                </a:lnTo>
                <a:lnTo>
                  <a:pt x="703" y="541"/>
                </a:lnTo>
                <a:lnTo>
                  <a:pt x="700" y="544"/>
                </a:lnTo>
                <a:lnTo>
                  <a:pt x="696" y="544"/>
                </a:lnTo>
                <a:lnTo>
                  <a:pt x="691" y="544"/>
                </a:lnTo>
                <a:lnTo>
                  <a:pt x="691" y="548"/>
                </a:lnTo>
                <a:lnTo>
                  <a:pt x="688" y="548"/>
                </a:lnTo>
                <a:lnTo>
                  <a:pt x="684" y="552"/>
                </a:lnTo>
                <a:lnTo>
                  <a:pt x="680" y="552"/>
                </a:lnTo>
                <a:lnTo>
                  <a:pt x="676" y="552"/>
                </a:lnTo>
                <a:lnTo>
                  <a:pt x="673" y="556"/>
                </a:lnTo>
                <a:lnTo>
                  <a:pt x="668" y="556"/>
                </a:lnTo>
                <a:lnTo>
                  <a:pt x="665" y="556"/>
                </a:lnTo>
                <a:lnTo>
                  <a:pt x="661" y="559"/>
                </a:lnTo>
                <a:lnTo>
                  <a:pt x="657" y="559"/>
                </a:lnTo>
                <a:lnTo>
                  <a:pt x="653" y="559"/>
                </a:lnTo>
                <a:lnTo>
                  <a:pt x="650" y="559"/>
                </a:lnTo>
                <a:lnTo>
                  <a:pt x="645" y="564"/>
                </a:lnTo>
                <a:lnTo>
                  <a:pt x="641" y="564"/>
                </a:lnTo>
                <a:lnTo>
                  <a:pt x="638" y="564"/>
                </a:lnTo>
                <a:lnTo>
                  <a:pt x="633" y="564"/>
                </a:lnTo>
                <a:lnTo>
                  <a:pt x="630" y="564"/>
                </a:lnTo>
                <a:lnTo>
                  <a:pt x="626" y="564"/>
                </a:lnTo>
                <a:lnTo>
                  <a:pt x="626" y="568"/>
                </a:lnTo>
                <a:lnTo>
                  <a:pt x="622" y="568"/>
                </a:lnTo>
                <a:lnTo>
                  <a:pt x="618" y="568"/>
                </a:lnTo>
                <a:lnTo>
                  <a:pt x="615" y="568"/>
                </a:lnTo>
                <a:lnTo>
                  <a:pt x="610" y="568"/>
                </a:lnTo>
                <a:lnTo>
                  <a:pt x="607" y="568"/>
                </a:lnTo>
                <a:lnTo>
                  <a:pt x="603" y="568"/>
                </a:lnTo>
                <a:lnTo>
                  <a:pt x="599" y="568"/>
                </a:lnTo>
                <a:lnTo>
                  <a:pt x="595" y="568"/>
                </a:lnTo>
                <a:lnTo>
                  <a:pt x="592" y="568"/>
                </a:lnTo>
                <a:lnTo>
                  <a:pt x="587" y="568"/>
                </a:lnTo>
                <a:lnTo>
                  <a:pt x="587" y="564"/>
                </a:lnTo>
                <a:lnTo>
                  <a:pt x="583" y="564"/>
                </a:lnTo>
                <a:lnTo>
                  <a:pt x="580" y="564"/>
                </a:lnTo>
                <a:lnTo>
                  <a:pt x="575" y="564"/>
                </a:lnTo>
                <a:lnTo>
                  <a:pt x="572" y="564"/>
                </a:lnTo>
                <a:lnTo>
                  <a:pt x="568" y="564"/>
                </a:lnTo>
                <a:lnTo>
                  <a:pt x="564" y="564"/>
                </a:lnTo>
                <a:lnTo>
                  <a:pt x="560" y="559"/>
                </a:lnTo>
                <a:lnTo>
                  <a:pt x="557" y="559"/>
                </a:lnTo>
                <a:lnTo>
                  <a:pt x="552" y="559"/>
                </a:lnTo>
                <a:lnTo>
                  <a:pt x="549" y="559"/>
                </a:lnTo>
                <a:lnTo>
                  <a:pt x="549" y="556"/>
                </a:lnTo>
                <a:lnTo>
                  <a:pt x="545" y="556"/>
                </a:lnTo>
                <a:lnTo>
                  <a:pt x="540" y="556"/>
                </a:lnTo>
                <a:lnTo>
                  <a:pt x="537" y="552"/>
                </a:lnTo>
                <a:lnTo>
                  <a:pt x="534" y="552"/>
                </a:lnTo>
                <a:lnTo>
                  <a:pt x="529" y="552"/>
                </a:lnTo>
                <a:lnTo>
                  <a:pt x="529" y="548"/>
                </a:lnTo>
                <a:lnTo>
                  <a:pt x="525" y="548"/>
                </a:lnTo>
                <a:lnTo>
                  <a:pt x="522" y="544"/>
                </a:lnTo>
                <a:lnTo>
                  <a:pt x="517" y="544"/>
                </a:lnTo>
                <a:lnTo>
                  <a:pt x="514" y="541"/>
                </a:lnTo>
                <a:lnTo>
                  <a:pt x="510" y="541"/>
                </a:lnTo>
                <a:lnTo>
                  <a:pt x="510" y="536"/>
                </a:lnTo>
                <a:lnTo>
                  <a:pt x="506" y="536"/>
                </a:lnTo>
                <a:lnTo>
                  <a:pt x="506" y="533"/>
                </a:lnTo>
                <a:lnTo>
                  <a:pt x="502" y="533"/>
                </a:lnTo>
                <a:lnTo>
                  <a:pt x="502" y="529"/>
                </a:lnTo>
                <a:lnTo>
                  <a:pt x="499" y="529"/>
                </a:lnTo>
                <a:lnTo>
                  <a:pt x="494" y="525"/>
                </a:lnTo>
                <a:lnTo>
                  <a:pt x="494" y="521"/>
                </a:lnTo>
                <a:lnTo>
                  <a:pt x="491" y="521"/>
                </a:lnTo>
                <a:lnTo>
                  <a:pt x="491" y="518"/>
                </a:lnTo>
                <a:lnTo>
                  <a:pt x="487" y="518"/>
                </a:lnTo>
                <a:lnTo>
                  <a:pt x="487" y="513"/>
                </a:lnTo>
                <a:lnTo>
                  <a:pt x="482" y="510"/>
                </a:lnTo>
                <a:lnTo>
                  <a:pt x="482" y="506"/>
                </a:lnTo>
                <a:lnTo>
                  <a:pt x="479" y="501"/>
                </a:lnTo>
                <a:lnTo>
                  <a:pt x="479" y="498"/>
                </a:lnTo>
                <a:lnTo>
                  <a:pt x="479" y="494"/>
                </a:lnTo>
                <a:lnTo>
                  <a:pt x="475" y="494"/>
                </a:lnTo>
                <a:lnTo>
                  <a:pt x="475" y="490"/>
                </a:lnTo>
                <a:lnTo>
                  <a:pt x="475" y="486"/>
                </a:lnTo>
                <a:lnTo>
                  <a:pt x="475" y="483"/>
                </a:lnTo>
                <a:lnTo>
                  <a:pt x="475" y="478"/>
                </a:lnTo>
                <a:lnTo>
                  <a:pt x="471" y="478"/>
                </a:lnTo>
                <a:lnTo>
                  <a:pt x="471" y="475"/>
                </a:lnTo>
                <a:lnTo>
                  <a:pt x="471" y="471"/>
                </a:lnTo>
                <a:lnTo>
                  <a:pt x="471" y="467"/>
                </a:lnTo>
                <a:lnTo>
                  <a:pt x="471" y="463"/>
                </a:lnTo>
                <a:lnTo>
                  <a:pt x="471" y="460"/>
                </a:lnTo>
                <a:lnTo>
                  <a:pt x="467" y="460"/>
                </a:lnTo>
                <a:lnTo>
                  <a:pt x="467" y="455"/>
                </a:lnTo>
                <a:lnTo>
                  <a:pt x="467" y="451"/>
                </a:lnTo>
                <a:lnTo>
                  <a:pt x="467" y="448"/>
                </a:lnTo>
                <a:lnTo>
                  <a:pt x="467" y="445"/>
                </a:lnTo>
                <a:lnTo>
                  <a:pt x="467" y="440"/>
                </a:lnTo>
                <a:lnTo>
                  <a:pt x="467" y="436"/>
                </a:lnTo>
                <a:lnTo>
                  <a:pt x="467" y="433"/>
                </a:lnTo>
                <a:lnTo>
                  <a:pt x="471" y="428"/>
                </a:lnTo>
                <a:lnTo>
                  <a:pt x="471" y="425"/>
                </a:lnTo>
                <a:lnTo>
                  <a:pt x="471" y="421"/>
                </a:lnTo>
                <a:lnTo>
                  <a:pt x="471" y="417"/>
                </a:lnTo>
                <a:lnTo>
                  <a:pt x="475" y="413"/>
                </a:lnTo>
                <a:lnTo>
                  <a:pt x="475" y="410"/>
                </a:lnTo>
                <a:lnTo>
                  <a:pt x="475" y="405"/>
                </a:lnTo>
                <a:lnTo>
                  <a:pt x="479" y="405"/>
                </a:lnTo>
                <a:lnTo>
                  <a:pt x="479" y="402"/>
                </a:lnTo>
                <a:lnTo>
                  <a:pt x="479" y="398"/>
                </a:lnTo>
                <a:lnTo>
                  <a:pt x="482" y="398"/>
                </a:lnTo>
                <a:lnTo>
                  <a:pt x="482" y="393"/>
                </a:lnTo>
                <a:lnTo>
                  <a:pt x="487" y="390"/>
                </a:lnTo>
                <a:lnTo>
                  <a:pt x="487" y="387"/>
                </a:lnTo>
                <a:lnTo>
                  <a:pt x="491" y="387"/>
                </a:lnTo>
                <a:lnTo>
                  <a:pt x="494" y="382"/>
                </a:lnTo>
                <a:lnTo>
                  <a:pt x="494" y="378"/>
                </a:lnTo>
                <a:lnTo>
                  <a:pt x="499" y="378"/>
                </a:lnTo>
                <a:lnTo>
                  <a:pt x="499" y="375"/>
                </a:lnTo>
                <a:lnTo>
                  <a:pt x="502" y="375"/>
                </a:lnTo>
                <a:lnTo>
                  <a:pt x="506" y="370"/>
                </a:lnTo>
                <a:lnTo>
                  <a:pt x="510" y="367"/>
                </a:lnTo>
                <a:lnTo>
                  <a:pt x="514" y="367"/>
                </a:lnTo>
                <a:lnTo>
                  <a:pt x="514" y="363"/>
                </a:lnTo>
                <a:lnTo>
                  <a:pt x="517" y="363"/>
                </a:lnTo>
                <a:lnTo>
                  <a:pt x="517" y="359"/>
                </a:lnTo>
                <a:lnTo>
                  <a:pt x="522" y="359"/>
                </a:lnTo>
                <a:lnTo>
                  <a:pt x="525" y="359"/>
                </a:lnTo>
                <a:lnTo>
                  <a:pt x="525" y="355"/>
                </a:lnTo>
                <a:lnTo>
                  <a:pt x="529" y="355"/>
                </a:lnTo>
                <a:lnTo>
                  <a:pt x="534" y="355"/>
                </a:lnTo>
                <a:lnTo>
                  <a:pt x="534" y="352"/>
                </a:lnTo>
                <a:lnTo>
                  <a:pt x="537" y="352"/>
                </a:lnTo>
                <a:lnTo>
                  <a:pt x="540" y="352"/>
                </a:lnTo>
                <a:lnTo>
                  <a:pt x="545" y="347"/>
                </a:lnTo>
                <a:lnTo>
                  <a:pt x="549" y="347"/>
                </a:lnTo>
                <a:lnTo>
                  <a:pt x="552" y="347"/>
                </a:lnTo>
                <a:lnTo>
                  <a:pt x="557" y="344"/>
                </a:lnTo>
                <a:lnTo>
                  <a:pt x="560" y="344"/>
                </a:lnTo>
                <a:lnTo>
                  <a:pt x="564" y="344"/>
                </a:lnTo>
                <a:lnTo>
                  <a:pt x="568" y="340"/>
                </a:lnTo>
                <a:lnTo>
                  <a:pt x="572" y="340"/>
                </a:lnTo>
                <a:lnTo>
                  <a:pt x="575" y="340"/>
                </a:lnTo>
                <a:lnTo>
                  <a:pt x="580" y="340"/>
                </a:lnTo>
                <a:lnTo>
                  <a:pt x="583" y="335"/>
                </a:lnTo>
                <a:lnTo>
                  <a:pt x="587" y="335"/>
                </a:lnTo>
                <a:lnTo>
                  <a:pt x="592" y="335"/>
                </a:lnTo>
                <a:lnTo>
                  <a:pt x="595" y="335"/>
                </a:lnTo>
                <a:lnTo>
                  <a:pt x="599" y="335"/>
                </a:lnTo>
                <a:lnTo>
                  <a:pt x="599" y="332"/>
                </a:lnTo>
                <a:lnTo>
                  <a:pt x="603" y="332"/>
                </a:lnTo>
                <a:lnTo>
                  <a:pt x="607" y="332"/>
                </a:lnTo>
                <a:lnTo>
                  <a:pt x="610" y="332"/>
                </a:lnTo>
                <a:lnTo>
                  <a:pt x="615" y="332"/>
                </a:lnTo>
                <a:lnTo>
                  <a:pt x="618" y="332"/>
                </a:lnTo>
                <a:lnTo>
                  <a:pt x="622" y="329"/>
                </a:lnTo>
                <a:lnTo>
                  <a:pt x="626" y="329"/>
                </a:lnTo>
                <a:lnTo>
                  <a:pt x="630" y="329"/>
                </a:lnTo>
                <a:lnTo>
                  <a:pt x="633" y="329"/>
                </a:lnTo>
                <a:lnTo>
                  <a:pt x="638" y="329"/>
                </a:lnTo>
                <a:lnTo>
                  <a:pt x="641" y="329"/>
                </a:lnTo>
                <a:lnTo>
                  <a:pt x="645" y="329"/>
                </a:lnTo>
                <a:lnTo>
                  <a:pt x="650" y="329"/>
                </a:lnTo>
                <a:lnTo>
                  <a:pt x="653" y="329"/>
                </a:lnTo>
                <a:lnTo>
                  <a:pt x="657" y="329"/>
                </a:lnTo>
                <a:lnTo>
                  <a:pt x="661" y="329"/>
                </a:lnTo>
                <a:lnTo>
                  <a:pt x="665" y="329"/>
                </a:lnTo>
                <a:lnTo>
                  <a:pt x="668" y="329"/>
                </a:lnTo>
                <a:lnTo>
                  <a:pt x="673" y="329"/>
                </a:lnTo>
                <a:lnTo>
                  <a:pt x="673" y="324"/>
                </a:lnTo>
                <a:lnTo>
                  <a:pt x="676" y="324"/>
                </a:lnTo>
                <a:lnTo>
                  <a:pt x="680" y="324"/>
                </a:lnTo>
                <a:lnTo>
                  <a:pt x="684" y="324"/>
                </a:lnTo>
                <a:lnTo>
                  <a:pt x="688" y="324"/>
                </a:lnTo>
                <a:lnTo>
                  <a:pt x="691" y="324"/>
                </a:lnTo>
                <a:lnTo>
                  <a:pt x="696" y="324"/>
                </a:lnTo>
                <a:lnTo>
                  <a:pt x="700" y="324"/>
                </a:lnTo>
                <a:lnTo>
                  <a:pt x="700" y="320"/>
                </a:lnTo>
                <a:lnTo>
                  <a:pt x="703" y="320"/>
                </a:lnTo>
                <a:lnTo>
                  <a:pt x="708" y="320"/>
                </a:lnTo>
                <a:lnTo>
                  <a:pt x="711" y="320"/>
                </a:lnTo>
                <a:lnTo>
                  <a:pt x="715" y="320"/>
                </a:lnTo>
                <a:lnTo>
                  <a:pt x="715" y="317"/>
                </a:lnTo>
                <a:lnTo>
                  <a:pt x="719" y="317"/>
                </a:lnTo>
                <a:lnTo>
                  <a:pt x="723" y="317"/>
                </a:lnTo>
                <a:lnTo>
                  <a:pt x="723" y="312"/>
                </a:lnTo>
                <a:lnTo>
                  <a:pt x="726" y="312"/>
                </a:lnTo>
                <a:lnTo>
                  <a:pt x="730" y="312"/>
                </a:lnTo>
                <a:lnTo>
                  <a:pt x="730" y="309"/>
                </a:lnTo>
                <a:lnTo>
                  <a:pt x="734" y="309"/>
                </a:lnTo>
                <a:lnTo>
                  <a:pt x="734" y="305"/>
                </a:lnTo>
                <a:lnTo>
                  <a:pt x="738" y="305"/>
                </a:lnTo>
                <a:lnTo>
                  <a:pt x="738" y="301"/>
                </a:lnTo>
                <a:lnTo>
                  <a:pt x="741" y="301"/>
                </a:lnTo>
                <a:lnTo>
                  <a:pt x="741" y="297"/>
                </a:lnTo>
                <a:lnTo>
                  <a:pt x="746" y="297"/>
                </a:lnTo>
                <a:lnTo>
                  <a:pt x="746" y="294"/>
                </a:lnTo>
                <a:lnTo>
                  <a:pt x="746" y="289"/>
                </a:lnTo>
                <a:lnTo>
                  <a:pt x="746" y="286"/>
                </a:lnTo>
                <a:lnTo>
                  <a:pt x="749" y="286"/>
                </a:lnTo>
                <a:lnTo>
                  <a:pt x="749" y="282"/>
                </a:lnTo>
                <a:lnTo>
                  <a:pt x="749" y="277"/>
                </a:lnTo>
                <a:lnTo>
                  <a:pt x="749" y="274"/>
                </a:lnTo>
                <a:lnTo>
                  <a:pt x="749" y="270"/>
                </a:lnTo>
                <a:lnTo>
                  <a:pt x="749" y="266"/>
                </a:lnTo>
                <a:lnTo>
                  <a:pt x="749" y="262"/>
                </a:lnTo>
                <a:lnTo>
                  <a:pt x="749" y="259"/>
                </a:lnTo>
                <a:lnTo>
                  <a:pt x="749" y="254"/>
                </a:lnTo>
                <a:lnTo>
                  <a:pt x="746" y="251"/>
                </a:lnTo>
                <a:lnTo>
                  <a:pt x="746" y="247"/>
                </a:lnTo>
                <a:lnTo>
                  <a:pt x="746" y="243"/>
                </a:lnTo>
                <a:lnTo>
                  <a:pt x="741" y="239"/>
                </a:lnTo>
                <a:lnTo>
                  <a:pt x="741" y="236"/>
                </a:lnTo>
                <a:lnTo>
                  <a:pt x="741" y="231"/>
                </a:lnTo>
                <a:lnTo>
                  <a:pt x="738" y="228"/>
                </a:lnTo>
                <a:lnTo>
                  <a:pt x="734" y="224"/>
                </a:lnTo>
                <a:lnTo>
                  <a:pt x="734" y="219"/>
                </a:lnTo>
                <a:lnTo>
                  <a:pt x="730" y="219"/>
                </a:lnTo>
                <a:lnTo>
                  <a:pt x="730" y="216"/>
                </a:lnTo>
                <a:lnTo>
                  <a:pt x="726" y="216"/>
                </a:lnTo>
                <a:lnTo>
                  <a:pt x="726" y="212"/>
                </a:lnTo>
                <a:lnTo>
                  <a:pt x="723" y="212"/>
                </a:lnTo>
                <a:lnTo>
                  <a:pt x="723" y="208"/>
                </a:lnTo>
                <a:lnTo>
                  <a:pt x="719" y="208"/>
                </a:lnTo>
                <a:lnTo>
                  <a:pt x="715" y="204"/>
                </a:lnTo>
                <a:lnTo>
                  <a:pt x="711" y="204"/>
                </a:lnTo>
                <a:lnTo>
                  <a:pt x="711" y="201"/>
                </a:lnTo>
                <a:lnTo>
                  <a:pt x="708" y="201"/>
                </a:lnTo>
                <a:lnTo>
                  <a:pt x="703" y="201"/>
                </a:lnTo>
                <a:lnTo>
                  <a:pt x="703" y="196"/>
                </a:lnTo>
                <a:lnTo>
                  <a:pt x="700" y="196"/>
                </a:lnTo>
                <a:lnTo>
                  <a:pt x="696" y="196"/>
                </a:lnTo>
                <a:lnTo>
                  <a:pt x="696" y="193"/>
                </a:lnTo>
                <a:lnTo>
                  <a:pt x="691" y="193"/>
                </a:lnTo>
                <a:lnTo>
                  <a:pt x="688" y="193"/>
                </a:lnTo>
                <a:lnTo>
                  <a:pt x="684" y="193"/>
                </a:lnTo>
                <a:lnTo>
                  <a:pt x="684" y="189"/>
                </a:lnTo>
                <a:lnTo>
                  <a:pt x="680" y="189"/>
                </a:lnTo>
                <a:lnTo>
                  <a:pt x="676" y="189"/>
                </a:lnTo>
                <a:lnTo>
                  <a:pt x="673" y="189"/>
                </a:lnTo>
                <a:lnTo>
                  <a:pt x="668" y="189"/>
                </a:lnTo>
                <a:lnTo>
                  <a:pt x="665" y="189"/>
                </a:lnTo>
                <a:lnTo>
                  <a:pt x="661" y="185"/>
                </a:lnTo>
                <a:lnTo>
                  <a:pt x="657" y="185"/>
                </a:lnTo>
                <a:lnTo>
                  <a:pt x="653" y="185"/>
                </a:lnTo>
                <a:lnTo>
                  <a:pt x="650" y="185"/>
                </a:lnTo>
                <a:lnTo>
                  <a:pt x="645" y="185"/>
                </a:lnTo>
                <a:lnTo>
                  <a:pt x="641" y="185"/>
                </a:lnTo>
                <a:lnTo>
                  <a:pt x="638" y="185"/>
                </a:lnTo>
                <a:lnTo>
                  <a:pt x="633" y="185"/>
                </a:lnTo>
                <a:lnTo>
                  <a:pt x="633" y="189"/>
                </a:lnTo>
                <a:lnTo>
                  <a:pt x="630" y="189"/>
                </a:lnTo>
                <a:lnTo>
                  <a:pt x="626" y="189"/>
                </a:lnTo>
                <a:lnTo>
                  <a:pt x="622" y="189"/>
                </a:lnTo>
                <a:lnTo>
                  <a:pt x="618" y="189"/>
                </a:lnTo>
                <a:lnTo>
                  <a:pt x="615" y="189"/>
                </a:lnTo>
                <a:lnTo>
                  <a:pt x="610" y="189"/>
                </a:lnTo>
                <a:lnTo>
                  <a:pt x="610" y="193"/>
                </a:lnTo>
                <a:lnTo>
                  <a:pt x="607" y="193"/>
                </a:lnTo>
                <a:lnTo>
                  <a:pt x="603" y="193"/>
                </a:lnTo>
                <a:lnTo>
                  <a:pt x="599" y="193"/>
                </a:lnTo>
                <a:lnTo>
                  <a:pt x="595" y="196"/>
                </a:lnTo>
                <a:lnTo>
                  <a:pt x="592" y="196"/>
                </a:lnTo>
                <a:lnTo>
                  <a:pt x="587" y="196"/>
                </a:lnTo>
                <a:lnTo>
                  <a:pt x="587" y="201"/>
                </a:lnTo>
                <a:lnTo>
                  <a:pt x="583" y="201"/>
                </a:lnTo>
                <a:lnTo>
                  <a:pt x="580" y="201"/>
                </a:lnTo>
                <a:lnTo>
                  <a:pt x="580" y="204"/>
                </a:lnTo>
                <a:lnTo>
                  <a:pt x="575" y="204"/>
                </a:lnTo>
                <a:lnTo>
                  <a:pt x="572" y="204"/>
                </a:lnTo>
                <a:lnTo>
                  <a:pt x="572" y="208"/>
                </a:lnTo>
                <a:lnTo>
                  <a:pt x="568" y="208"/>
                </a:lnTo>
                <a:lnTo>
                  <a:pt x="564" y="212"/>
                </a:lnTo>
                <a:lnTo>
                  <a:pt x="560" y="216"/>
                </a:lnTo>
                <a:lnTo>
                  <a:pt x="557" y="216"/>
                </a:lnTo>
                <a:lnTo>
                  <a:pt x="557" y="219"/>
                </a:lnTo>
                <a:lnTo>
                  <a:pt x="552" y="224"/>
                </a:lnTo>
                <a:lnTo>
                  <a:pt x="552" y="228"/>
                </a:lnTo>
                <a:lnTo>
                  <a:pt x="549" y="228"/>
                </a:lnTo>
                <a:lnTo>
                  <a:pt x="549" y="231"/>
                </a:lnTo>
                <a:lnTo>
                  <a:pt x="545" y="236"/>
                </a:lnTo>
                <a:lnTo>
                  <a:pt x="545" y="239"/>
                </a:lnTo>
                <a:lnTo>
                  <a:pt x="545" y="243"/>
                </a:lnTo>
                <a:lnTo>
                  <a:pt x="540" y="243"/>
                </a:lnTo>
                <a:lnTo>
                  <a:pt x="540" y="247"/>
                </a:lnTo>
                <a:lnTo>
                  <a:pt x="540" y="251"/>
                </a:lnTo>
                <a:lnTo>
                  <a:pt x="537" y="254"/>
                </a:lnTo>
                <a:lnTo>
                  <a:pt x="537" y="259"/>
                </a:lnTo>
                <a:lnTo>
                  <a:pt x="537" y="262"/>
                </a:lnTo>
                <a:lnTo>
                  <a:pt x="537" y="266"/>
                </a:lnTo>
                <a:lnTo>
                  <a:pt x="537" y="270"/>
                </a:lnTo>
                <a:lnTo>
                  <a:pt x="534" y="270"/>
                </a:lnTo>
                <a:lnTo>
                  <a:pt x="534" y="274"/>
                </a:lnTo>
                <a:lnTo>
                  <a:pt x="534" y="277"/>
                </a:lnTo>
                <a:lnTo>
                  <a:pt x="487" y="277"/>
                </a:lnTo>
                <a:lnTo>
                  <a:pt x="487" y="274"/>
                </a:lnTo>
                <a:lnTo>
                  <a:pt x="487" y="270"/>
                </a:lnTo>
                <a:lnTo>
                  <a:pt x="487" y="266"/>
                </a:lnTo>
                <a:lnTo>
                  <a:pt x="487" y="262"/>
                </a:lnTo>
                <a:lnTo>
                  <a:pt x="491" y="259"/>
                </a:lnTo>
                <a:lnTo>
                  <a:pt x="491" y="254"/>
                </a:lnTo>
                <a:lnTo>
                  <a:pt x="491" y="251"/>
                </a:lnTo>
                <a:lnTo>
                  <a:pt x="491" y="247"/>
                </a:lnTo>
                <a:lnTo>
                  <a:pt x="491" y="243"/>
                </a:lnTo>
                <a:lnTo>
                  <a:pt x="494" y="239"/>
                </a:lnTo>
                <a:lnTo>
                  <a:pt x="494" y="236"/>
                </a:lnTo>
                <a:lnTo>
                  <a:pt x="494" y="231"/>
                </a:lnTo>
                <a:lnTo>
                  <a:pt x="499" y="228"/>
                </a:lnTo>
                <a:lnTo>
                  <a:pt x="499" y="224"/>
                </a:lnTo>
                <a:lnTo>
                  <a:pt x="502" y="219"/>
                </a:lnTo>
                <a:lnTo>
                  <a:pt x="502" y="216"/>
                </a:lnTo>
                <a:lnTo>
                  <a:pt x="506" y="212"/>
                </a:lnTo>
                <a:lnTo>
                  <a:pt x="506" y="208"/>
                </a:lnTo>
                <a:lnTo>
                  <a:pt x="510" y="208"/>
                </a:lnTo>
                <a:lnTo>
                  <a:pt x="510" y="204"/>
                </a:lnTo>
                <a:lnTo>
                  <a:pt x="514" y="201"/>
                </a:lnTo>
                <a:lnTo>
                  <a:pt x="514" y="196"/>
                </a:lnTo>
                <a:lnTo>
                  <a:pt x="517" y="196"/>
                </a:lnTo>
                <a:lnTo>
                  <a:pt x="517" y="193"/>
                </a:lnTo>
                <a:lnTo>
                  <a:pt x="522" y="193"/>
                </a:lnTo>
                <a:lnTo>
                  <a:pt x="522" y="189"/>
                </a:lnTo>
                <a:lnTo>
                  <a:pt x="525" y="189"/>
                </a:lnTo>
                <a:lnTo>
                  <a:pt x="525" y="185"/>
                </a:lnTo>
                <a:lnTo>
                  <a:pt x="529" y="185"/>
                </a:lnTo>
                <a:lnTo>
                  <a:pt x="529" y="181"/>
                </a:lnTo>
                <a:lnTo>
                  <a:pt x="534" y="181"/>
                </a:lnTo>
                <a:lnTo>
                  <a:pt x="534" y="178"/>
                </a:lnTo>
                <a:lnTo>
                  <a:pt x="537" y="178"/>
                </a:lnTo>
                <a:lnTo>
                  <a:pt x="540" y="173"/>
                </a:lnTo>
                <a:lnTo>
                  <a:pt x="545" y="173"/>
                </a:lnTo>
                <a:lnTo>
                  <a:pt x="545" y="170"/>
                </a:lnTo>
                <a:lnTo>
                  <a:pt x="549" y="170"/>
                </a:lnTo>
                <a:lnTo>
                  <a:pt x="552" y="166"/>
                </a:lnTo>
                <a:lnTo>
                  <a:pt x="557" y="166"/>
                </a:lnTo>
                <a:lnTo>
                  <a:pt x="560" y="161"/>
                </a:lnTo>
                <a:lnTo>
                  <a:pt x="564" y="161"/>
                </a:lnTo>
                <a:lnTo>
                  <a:pt x="568" y="161"/>
                </a:lnTo>
                <a:lnTo>
                  <a:pt x="568" y="158"/>
                </a:lnTo>
                <a:lnTo>
                  <a:pt x="572" y="158"/>
                </a:lnTo>
                <a:lnTo>
                  <a:pt x="575" y="158"/>
                </a:lnTo>
                <a:lnTo>
                  <a:pt x="580" y="158"/>
                </a:lnTo>
                <a:lnTo>
                  <a:pt x="580" y="154"/>
                </a:lnTo>
                <a:lnTo>
                  <a:pt x="583" y="154"/>
                </a:lnTo>
                <a:lnTo>
                  <a:pt x="587" y="154"/>
                </a:lnTo>
                <a:lnTo>
                  <a:pt x="592" y="154"/>
                </a:lnTo>
                <a:lnTo>
                  <a:pt x="595" y="150"/>
                </a:lnTo>
                <a:lnTo>
                  <a:pt x="599" y="150"/>
                </a:lnTo>
                <a:lnTo>
                  <a:pt x="603" y="150"/>
                </a:lnTo>
                <a:lnTo>
                  <a:pt x="607" y="150"/>
                </a:lnTo>
                <a:lnTo>
                  <a:pt x="610" y="146"/>
                </a:lnTo>
                <a:lnTo>
                  <a:pt x="615" y="146"/>
                </a:lnTo>
                <a:lnTo>
                  <a:pt x="618" y="146"/>
                </a:lnTo>
                <a:lnTo>
                  <a:pt x="622" y="146"/>
                </a:lnTo>
                <a:lnTo>
                  <a:pt x="626" y="146"/>
                </a:lnTo>
                <a:lnTo>
                  <a:pt x="630" y="146"/>
                </a:lnTo>
                <a:lnTo>
                  <a:pt x="633" y="146"/>
                </a:lnTo>
                <a:lnTo>
                  <a:pt x="638" y="146"/>
                </a:lnTo>
                <a:lnTo>
                  <a:pt x="641" y="146"/>
                </a:lnTo>
                <a:lnTo>
                  <a:pt x="645" y="146"/>
                </a:lnTo>
                <a:lnTo>
                  <a:pt x="645" y="143"/>
                </a:lnTo>
                <a:lnTo>
                  <a:pt x="650" y="143"/>
                </a:lnTo>
                <a:lnTo>
                  <a:pt x="653" y="143"/>
                </a:lnTo>
                <a:lnTo>
                  <a:pt x="657" y="143"/>
                </a:lnTo>
                <a:lnTo>
                  <a:pt x="661" y="143"/>
                </a:lnTo>
                <a:lnTo>
                  <a:pt x="665" y="143"/>
                </a:lnTo>
                <a:lnTo>
                  <a:pt x="668" y="143"/>
                </a:lnTo>
                <a:lnTo>
                  <a:pt x="673" y="146"/>
                </a:lnTo>
                <a:lnTo>
                  <a:pt x="676" y="146"/>
                </a:lnTo>
                <a:lnTo>
                  <a:pt x="680" y="146"/>
                </a:lnTo>
                <a:lnTo>
                  <a:pt x="684" y="146"/>
                </a:lnTo>
                <a:lnTo>
                  <a:pt x="688" y="146"/>
                </a:lnTo>
                <a:lnTo>
                  <a:pt x="691" y="146"/>
                </a:lnTo>
                <a:lnTo>
                  <a:pt x="696" y="146"/>
                </a:lnTo>
                <a:lnTo>
                  <a:pt x="700" y="146"/>
                </a:lnTo>
                <a:lnTo>
                  <a:pt x="703" y="150"/>
                </a:lnTo>
                <a:lnTo>
                  <a:pt x="708" y="150"/>
                </a:lnTo>
                <a:lnTo>
                  <a:pt x="711" y="150"/>
                </a:lnTo>
                <a:lnTo>
                  <a:pt x="715" y="150"/>
                </a:lnTo>
                <a:lnTo>
                  <a:pt x="715" y="154"/>
                </a:lnTo>
                <a:lnTo>
                  <a:pt x="719" y="154"/>
                </a:lnTo>
                <a:lnTo>
                  <a:pt x="723" y="154"/>
                </a:lnTo>
                <a:lnTo>
                  <a:pt x="726" y="154"/>
                </a:lnTo>
                <a:lnTo>
                  <a:pt x="726" y="158"/>
                </a:lnTo>
                <a:lnTo>
                  <a:pt x="730" y="158"/>
                </a:lnTo>
                <a:lnTo>
                  <a:pt x="734" y="158"/>
                </a:lnTo>
                <a:lnTo>
                  <a:pt x="734" y="161"/>
                </a:lnTo>
                <a:lnTo>
                  <a:pt x="738" y="161"/>
                </a:lnTo>
                <a:lnTo>
                  <a:pt x="741" y="161"/>
                </a:lnTo>
                <a:lnTo>
                  <a:pt x="741" y="166"/>
                </a:lnTo>
                <a:lnTo>
                  <a:pt x="746" y="166"/>
                </a:lnTo>
                <a:lnTo>
                  <a:pt x="749" y="166"/>
                </a:lnTo>
                <a:lnTo>
                  <a:pt x="749" y="170"/>
                </a:lnTo>
                <a:lnTo>
                  <a:pt x="753" y="170"/>
                </a:lnTo>
                <a:lnTo>
                  <a:pt x="753" y="173"/>
                </a:lnTo>
                <a:lnTo>
                  <a:pt x="758" y="173"/>
                </a:lnTo>
                <a:lnTo>
                  <a:pt x="761" y="178"/>
                </a:lnTo>
                <a:lnTo>
                  <a:pt x="765" y="181"/>
                </a:lnTo>
                <a:lnTo>
                  <a:pt x="769" y="185"/>
                </a:lnTo>
                <a:lnTo>
                  <a:pt x="769" y="189"/>
                </a:lnTo>
                <a:lnTo>
                  <a:pt x="773" y="189"/>
                </a:lnTo>
                <a:lnTo>
                  <a:pt x="773" y="193"/>
                </a:lnTo>
                <a:lnTo>
                  <a:pt x="776" y="193"/>
                </a:lnTo>
                <a:lnTo>
                  <a:pt x="776" y="196"/>
                </a:lnTo>
                <a:lnTo>
                  <a:pt x="781" y="196"/>
                </a:lnTo>
                <a:lnTo>
                  <a:pt x="781" y="201"/>
                </a:lnTo>
                <a:lnTo>
                  <a:pt x="781" y="204"/>
                </a:lnTo>
                <a:lnTo>
                  <a:pt x="784" y="204"/>
                </a:lnTo>
                <a:lnTo>
                  <a:pt x="784" y="208"/>
                </a:lnTo>
                <a:lnTo>
                  <a:pt x="784" y="212"/>
                </a:lnTo>
                <a:lnTo>
                  <a:pt x="788" y="212"/>
                </a:lnTo>
                <a:lnTo>
                  <a:pt x="788" y="216"/>
                </a:lnTo>
                <a:lnTo>
                  <a:pt x="788" y="219"/>
                </a:lnTo>
                <a:lnTo>
                  <a:pt x="792" y="224"/>
                </a:lnTo>
                <a:lnTo>
                  <a:pt x="792" y="228"/>
                </a:lnTo>
                <a:lnTo>
                  <a:pt x="792" y="231"/>
                </a:lnTo>
                <a:lnTo>
                  <a:pt x="792" y="236"/>
                </a:lnTo>
                <a:lnTo>
                  <a:pt x="796" y="239"/>
                </a:lnTo>
                <a:lnTo>
                  <a:pt x="796" y="243"/>
                </a:lnTo>
                <a:lnTo>
                  <a:pt x="796" y="247"/>
                </a:lnTo>
                <a:lnTo>
                  <a:pt x="796" y="251"/>
                </a:lnTo>
                <a:lnTo>
                  <a:pt x="796" y="254"/>
                </a:lnTo>
                <a:lnTo>
                  <a:pt x="796" y="259"/>
                </a:lnTo>
                <a:lnTo>
                  <a:pt x="796" y="262"/>
                </a:lnTo>
                <a:lnTo>
                  <a:pt x="796" y="494"/>
                </a:lnTo>
                <a:lnTo>
                  <a:pt x="796" y="498"/>
                </a:lnTo>
                <a:lnTo>
                  <a:pt x="796" y="501"/>
                </a:lnTo>
                <a:lnTo>
                  <a:pt x="796" y="506"/>
                </a:lnTo>
                <a:lnTo>
                  <a:pt x="799" y="506"/>
                </a:lnTo>
                <a:lnTo>
                  <a:pt x="799" y="510"/>
                </a:lnTo>
                <a:lnTo>
                  <a:pt x="799" y="513"/>
                </a:lnTo>
                <a:lnTo>
                  <a:pt x="804" y="513"/>
                </a:lnTo>
                <a:lnTo>
                  <a:pt x="804" y="518"/>
                </a:lnTo>
                <a:lnTo>
                  <a:pt x="807" y="521"/>
                </a:lnTo>
                <a:lnTo>
                  <a:pt x="811" y="521"/>
                </a:lnTo>
                <a:lnTo>
                  <a:pt x="816" y="525"/>
                </a:lnTo>
                <a:lnTo>
                  <a:pt x="819" y="525"/>
                </a:lnTo>
                <a:lnTo>
                  <a:pt x="823" y="525"/>
                </a:lnTo>
                <a:lnTo>
                  <a:pt x="827" y="521"/>
                </a:lnTo>
                <a:lnTo>
                  <a:pt x="831" y="521"/>
                </a:lnTo>
                <a:lnTo>
                  <a:pt x="834" y="521"/>
                </a:lnTo>
                <a:lnTo>
                  <a:pt x="839" y="521"/>
                </a:lnTo>
                <a:lnTo>
                  <a:pt x="842" y="521"/>
                </a:lnTo>
                <a:lnTo>
                  <a:pt x="842" y="518"/>
                </a:lnTo>
                <a:lnTo>
                  <a:pt x="846" y="518"/>
                </a:lnTo>
                <a:lnTo>
                  <a:pt x="846" y="556"/>
                </a:lnTo>
                <a:lnTo>
                  <a:pt x="842" y="556"/>
                </a:lnTo>
                <a:lnTo>
                  <a:pt x="839" y="556"/>
                </a:lnTo>
                <a:lnTo>
                  <a:pt x="834" y="556"/>
                </a:lnTo>
                <a:lnTo>
                  <a:pt x="831" y="556"/>
                </a:lnTo>
                <a:lnTo>
                  <a:pt x="831" y="559"/>
                </a:lnTo>
                <a:lnTo>
                  <a:pt x="827" y="559"/>
                </a:lnTo>
                <a:lnTo>
                  <a:pt x="823" y="559"/>
                </a:lnTo>
                <a:lnTo>
                  <a:pt x="819" y="559"/>
                </a:lnTo>
                <a:lnTo>
                  <a:pt x="816" y="559"/>
                </a:lnTo>
                <a:lnTo>
                  <a:pt x="811" y="559"/>
                </a:lnTo>
                <a:lnTo>
                  <a:pt x="807" y="559"/>
                </a:lnTo>
                <a:lnTo>
                  <a:pt x="804" y="559"/>
                </a:lnTo>
                <a:lnTo>
                  <a:pt x="799" y="559"/>
                </a:lnTo>
                <a:lnTo>
                  <a:pt x="796" y="559"/>
                </a:lnTo>
                <a:lnTo>
                  <a:pt x="792" y="559"/>
                </a:lnTo>
                <a:lnTo>
                  <a:pt x="788" y="559"/>
                </a:lnTo>
                <a:lnTo>
                  <a:pt x="784" y="559"/>
                </a:lnTo>
                <a:lnTo>
                  <a:pt x="781" y="556"/>
                </a:lnTo>
                <a:lnTo>
                  <a:pt x="776" y="556"/>
                </a:lnTo>
                <a:lnTo>
                  <a:pt x="773" y="556"/>
                </a:lnTo>
                <a:lnTo>
                  <a:pt x="773" y="552"/>
                </a:lnTo>
                <a:lnTo>
                  <a:pt x="769" y="552"/>
                </a:lnTo>
                <a:lnTo>
                  <a:pt x="769" y="548"/>
                </a:lnTo>
                <a:lnTo>
                  <a:pt x="765" y="548"/>
                </a:lnTo>
                <a:lnTo>
                  <a:pt x="765" y="544"/>
                </a:lnTo>
                <a:lnTo>
                  <a:pt x="761" y="544"/>
                </a:lnTo>
                <a:lnTo>
                  <a:pt x="761" y="541"/>
                </a:lnTo>
                <a:lnTo>
                  <a:pt x="761" y="536"/>
                </a:lnTo>
                <a:lnTo>
                  <a:pt x="758" y="536"/>
                </a:lnTo>
                <a:lnTo>
                  <a:pt x="758" y="533"/>
                </a:lnTo>
                <a:lnTo>
                  <a:pt x="758" y="529"/>
                </a:lnTo>
                <a:lnTo>
                  <a:pt x="753" y="529"/>
                </a:lnTo>
                <a:lnTo>
                  <a:pt x="753" y="525"/>
                </a:lnTo>
                <a:lnTo>
                  <a:pt x="753" y="521"/>
                </a:lnTo>
                <a:lnTo>
                  <a:pt x="753" y="518"/>
                </a:lnTo>
                <a:lnTo>
                  <a:pt x="753" y="513"/>
                </a:lnTo>
                <a:lnTo>
                  <a:pt x="753" y="510"/>
                </a:lnTo>
                <a:lnTo>
                  <a:pt x="749" y="506"/>
                </a:lnTo>
                <a:lnTo>
                  <a:pt x="749" y="501"/>
                </a:lnTo>
                <a:close/>
                <a:moveTo>
                  <a:pt x="943" y="212"/>
                </a:moveTo>
                <a:lnTo>
                  <a:pt x="947" y="208"/>
                </a:lnTo>
                <a:lnTo>
                  <a:pt x="950" y="204"/>
                </a:lnTo>
                <a:lnTo>
                  <a:pt x="955" y="201"/>
                </a:lnTo>
                <a:lnTo>
                  <a:pt x="958" y="196"/>
                </a:lnTo>
                <a:lnTo>
                  <a:pt x="962" y="193"/>
                </a:lnTo>
                <a:lnTo>
                  <a:pt x="967" y="189"/>
                </a:lnTo>
                <a:lnTo>
                  <a:pt x="970" y="185"/>
                </a:lnTo>
                <a:lnTo>
                  <a:pt x="973" y="181"/>
                </a:lnTo>
                <a:lnTo>
                  <a:pt x="978" y="181"/>
                </a:lnTo>
                <a:lnTo>
                  <a:pt x="978" y="178"/>
                </a:lnTo>
                <a:lnTo>
                  <a:pt x="982" y="178"/>
                </a:lnTo>
                <a:lnTo>
                  <a:pt x="982" y="173"/>
                </a:lnTo>
                <a:lnTo>
                  <a:pt x="985" y="173"/>
                </a:lnTo>
                <a:lnTo>
                  <a:pt x="990" y="173"/>
                </a:lnTo>
                <a:lnTo>
                  <a:pt x="990" y="170"/>
                </a:lnTo>
                <a:lnTo>
                  <a:pt x="993" y="170"/>
                </a:lnTo>
                <a:lnTo>
                  <a:pt x="997" y="166"/>
                </a:lnTo>
                <a:lnTo>
                  <a:pt x="1001" y="166"/>
                </a:lnTo>
                <a:lnTo>
                  <a:pt x="1001" y="161"/>
                </a:lnTo>
                <a:lnTo>
                  <a:pt x="1005" y="161"/>
                </a:lnTo>
                <a:lnTo>
                  <a:pt x="1008" y="161"/>
                </a:lnTo>
                <a:lnTo>
                  <a:pt x="1008" y="158"/>
                </a:lnTo>
                <a:lnTo>
                  <a:pt x="1013" y="158"/>
                </a:lnTo>
                <a:lnTo>
                  <a:pt x="1016" y="158"/>
                </a:lnTo>
                <a:lnTo>
                  <a:pt x="1016" y="154"/>
                </a:lnTo>
                <a:lnTo>
                  <a:pt x="1020" y="154"/>
                </a:lnTo>
                <a:lnTo>
                  <a:pt x="1025" y="154"/>
                </a:lnTo>
                <a:lnTo>
                  <a:pt x="1028" y="154"/>
                </a:lnTo>
                <a:lnTo>
                  <a:pt x="1032" y="150"/>
                </a:lnTo>
                <a:lnTo>
                  <a:pt x="1036" y="150"/>
                </a:lnTo>
                <a:lnTo>
                  <a:pt x="1040" y="150"/>
                </a:lnTo>
                <a:lnTo>
                  <a:pt x="1043" y="150"/>
                </a:lnTo>
                <a:lnTo>
                  <a:pt x="1048" y="146"/>
                </a:lnTo>
                <a:lnTo>
                  <a:pt x="1051" y="146"/>
                </a:lnTo>
                <a:lnTo>
                  <a:pt x="1055" y="146"/>
                </a:lnTo>
                <a:lnTo>
                  <a:pt x="1059" y="146"/>
                </a:lnTo>
                <a:lnTo>
                  <a:pt x="1063" y="146"/>
                </a:lnTo>
                <a:lnTo>
                  <a:pt x="1066" y="146"/>
                </a:lnTo>
                <a:lnTo>
                  <a:pt x="1071" y="146"/>
                </a:lnTo>
                <a:lnTo>
                  <a:pt x="1074" y="146"/>
                </a:lnTo>
                <a:lnTo>
                  <a:pt x="1078" y="146"/>
                </a:lnTo>
                <a:lnTo>
                  <a:pt x="1083" y="146"/>
                </a:lnTo>
                <a:lnTo>
                  <a:pt x="1086" y="146"/>
                </a:lnTo>
                <a:lnTo>
                  <a:pt x="1090" y="146"/>
                </a:lnTo>
                <a:lnTo>
                  <a:pt x="1093" y="146"/>
                </a:lnTo>
                <a:lnTo>
                  <a:pt x="1098" y="146"/>
                </a:lnTo>
                <a:lnTo>
                  <a:pt x="1101" y="146"/>
                </a:lnTo>
                <a:lnTo>
                  <a:pt x="1105" y="146"/>
                </a:lnTo>
                <a:lnTo>
                  <a:pt x="1109" y="146"/>
                </a:lnTo>
                <a:lnTo>
                  <a:pt x="1113" y="150"/>
                </a:lnTo>
                <a:lnTo>
                  <a:pt x="1116" y="150"/>
                </a:lnTo>
                <a:lnTo>
                  <a:pt x="1121" y="150"/>
                </a:lnTo>
                <a:lnTo>
                  <a:pt x="1124" y="150"/>
                </a:lnTo>
                <a:lnTo>
                  <a:pt x="1128" y="154"/>
                </a:lnTo>
                <a:lnTo>
                  <a:pt x="1133" y="154"/>
                </a:lnTo>
                <a:lnTo>
                  <a:pt x="1136" y="154"/>
                </a:lnTo>
                <a:lnTo>
                  <a:pt x="1139" y="158"/>
                </a:lnTo>
                <a:lnTo>
                  <a:pt x="1144" y="158"/>
                </a:lnTo>
                <a:lnTo>
                  <a:pt x="1144" y="161"/>
                </a:lnTo>
                <a:lnTo>
                  <a:pt x="1148" y="161"/>
                </a:lnTo>
                <a:lnTo>
                  <a:pt x="1151" y="161"/>
                </a:lnTo>
                <a:lnTo>
                  <a:pt x="1156" y="166"/>
                </a:lnTo>
                <a:lnTo>
                  <a:pt x="1159" y="170"/>
                </a:lnTo>
                <a:lnTo>
                  <a:pt x="1163" y="170"/>
                </a:lnTo>
                <a:lnTo>
                  <a:pt x="1167" y="173"/>
                </a:lnTo>
                <a:lnTo>
                  <a:pt x="1171" y="173"/>
                </a:lnTo>
                <a:lnTo>
                  <a:pt x="1171" y="178"/>
                </a:lnTo>
                <a:lnTo>
                  <a:pt x="1174" y="178"/>
                </a:lnTo>
                <a:lnTo>
                  <a:pt x="1174" y="181"/>
                </a:lnTo>
                <a:lnTo>
                  <a:pt x="1179" y="185"/>
                </a:lnTo>
                <a:lnTo>
                  <a:pt x="1182" y="185"/>
                </a:lnTo>
                <a:lnTo>
                  <a:pt x="1182" y="189"/>
                </a:lnTo>
                <a:lnTo>
                  <a:pt x="1186" y="189"/>
                </a:lnTo>
                <a:lnTo>
                  <a:pt x="1186" y="193"/>
                </a:lnTo>
                <a:lnTo>
                  <a:pt x="1191" y="196"/>
                </a:lnTo>
                <a:lnTo>
                  <a:pt x="1194" y="201"/>
                </a:lnTo>
                <a:lnTo>
                  <a:pt x="1194" y="204"/>
                </a:lnTo>
                <a:lnTo>
                  <a:pt x="1198" y="208"/>
                </a:lnTo>
                <a:lnTo>
                  <a:pt x="1198" y="212"/>
                </a:lnTo>
                <a:lnTo>
                  <a:pt x="1202" y="212"/>
                </a:lnTo>
                <a:lnTo>
                  <a:pt x="1202" y="216"/>
                </a:lnTo>
                <a:lnTo>
                  <a:pt x="1202" y="219"/>
                </a:lnTo>
                <a:lnTo>
                  <a:pt x="1206" y="224"/>
                </a:lnTo>
                <a:lnTo>
                  <a:pt x="1206" y="228"/>
                </a:lnTo>
                <a:lnTo>
                  <a:pt x="1206" y="231"/>
                </a:lnTo>
                <a:lnTo>
                  <a:pt x="1209" y="236"/>
                </a:lnTo>
                <a:lnTo>
                  <a:pt x="1209" y="239"/>
                </a:lnTo>
                <a:lnTo>
                  <a:pt x="1209" y="243"/>
                </a:lnTo>
                <a:lnTo>
                  <a:pt x="1214" y="247"/>
                </a:lnTo>
                <a:lnTo>
                  <a:pt x="1214" y="251"/>
                </a:lnTo>
                <a:lnTo>
                  <a:pt x="1214" y="254"/>
                </a:lnTo>
                <a:lnTo>
                  <a:pt x="1214" y="259"/>
                </a:lnTo>
                <a:lnTo>
                  <a:pt x="1214" y="262"/>
                </a:lnTo>
                <a:lnTo>
                  <a:pt x="1214" y="266"/>
                </a:lnTo>
                <a:lnTo>
                  <a:pt x="1214" y="270"/>
                </a:lnTo>
                <a:lnTo>
                  <a:pt x="1214" y="274"/>
                </a:lnTo>
                <a:lnTo>
                  <a:pt x="1214" y="277"/>
                </a:lnTo>
                <a:lnTo>
                  <a:pt x="1214" y="282"/>
                </a:lnTo>
                <a:lnTo>
                  <a:pt x="1214" y="556"/>
                </a:lnTo>
                <a:lnTo>
                  <a:pt x="1167" y="556"/>
                </a:lnTo>
                <a:lnTo>
                  <a:pt x="1167" y="294"/>
                </a:lnTo>
                <a:lnTo>
                  <a:pt x="1167" y="289"/>
                </a:lnTo>
                <a:lnTo>
                  <a:pt x="1167" y="286"/>
                </a:lnTo>
                <a:lnTo>
                  <a:pt x="1167" y="282"/>
                </a:lnTo>
                <a:lnTo>
                  <a:pt x="1167" y="277"/>
                </a:lnTo>
                <a:lnTo>
                  <a:pt x="1167" y="274"/>
                </a:lnTo>
                <a:lnTo>
                  <a:pt x="1167" y="270"/>
                </a:lnTo>
                <a:lnTo>
                  <a:pt x="1167" y="266"/>
                </a:lnTo>
                <a:lnTo>
                  <a:pt x="1167" y="262"/>
                </a:lnTo>
                <a:lnTo>
                  <a:pt x="1167" y="259"/>
                </a:lnTo>
                <a:lnTo>
                  <a:pt x="1167" y="254"/>
                </a:lnTo>
                <a:lnTo>
                  <a:pt x="1163" y="251"/>
                </a:lnTo>
                <a:lnTo>
                  <a:pt x="1163" y="247"/>
                </a:lnTo>
                <a:lnTo>
                  <a:pt x="1163" y="243"/>
                </a:lnTo>
                <a:lnTo>
                  <a:pt x="1159" y="239"/>
                </a:lnTo>
                <a:lnTo>
                  <a:pt x="1159" y="236"/>
                </a:lnTo>
                <a:lnTo>
                  <a:pt x="1159" y="231"/>
                </a:lnTo>
                <a:lnTo>
                  <a:pt x="1156" y="231"/>
                </a:lnTo>
                <a:lnTo>
                  <a:pt x="1156" y="228"/>
                </a:lnTo>
                <a:lnTo>
                  <a:pt x="1151" y="224"/>
                </a:lnTo>
                <a:lnTo>
                  <a:pt x="1151" y="219"/>
                </a:lnTo>
                <a:lnTo>
                  <a:pt x="1148" y="219"/>
                </a:lnTo>
                <a:lnTo>
                  <a:pt x="1148" y="216"/>
                </a:lnTo>
                <a:lnTo>
                  <a:pt x="1144" y="212"/>
                </a:lnTo>
                <a:lnTo>
                  <a:pt x="1139" y="212"/>
                </a:lnTo>
                <a:lnTo>
                  <a:pt x="1139" y="208"/>
                </a:lnTo>
                <a:lnTo>
                  <a:pt x="1136" y="204"/>
                </a:lnTo>
                <a:lnTo>
                  <a:pt x="1133" y="204"/>
                </a:lnTo>
                <a:lnTo>
                  <a:pt x="1133" y="201"/>
                </a:lnTo>
                <a:lnTo>
                  <a:pt x="1128" y="201"/>
                </a:lnTo>
                <a:lnTo>
                  <a:pt x="1124" y="196"/>
                </a:lnTo>
                <a:lnTo>
                  <a:pt x="1121" y="196"/>
                </a:lnTo>
                <a:lnTo>
                  <a:pt x="1116" y="196"/>
                </a:lnTo>
                <a:lnTo>
                  <a:pt x="1116" y="193"/>
                </a:lnTo>
                <a:lnTo>
                  <a:pt x="1113" y="193"/>
                </a:lnTo>
                <a:lnTo>
                  <a:pt x="1109" y="193"/>
                </a:lnTo>
                <a:lnTo>
                  <a:pt x="1105" y="193"/>
                </a:lnTo>
                <a:lnTo>
                  <a:pt x="1105" y="189"/>
                </a:lnTo>
                <a:lnTo>
                  <a:pt x="1101" y="189"/>
                </a:lnTo>
                <a:lnTo>
                  <a:pt x="1098" y="189"/>
                </a:lnTo>
                <a:lnTo>
                  <a:pt x="1093" y="189"/>
                </a:lnTo>
                <a:lnTo>
                  <a:pt x="1090" y="189"/>
                </a:lnTo>
                <a:lnTo>
                  <a:pt x="1086" y="189"/>
                </a:lnTo>
                <a:lnTo>
                  <a:pt x="1083" y="189"/>
                </a:lnTo>
                <a:lnTo>
                  <a:pt x="1083" y="185"/>
                </a:lnTo>
                <a:lnTo>
                  <a:pt x="1078" y="185"/>
                </a:lnTo>
                <a:lnTo>
                  <a:pt x="1074" y="185"/>
                </a:lnTo>
                <a:lnTo>
                  <a:pt x="1071" y="185"/>
                </a:lnTo>
                <a:lnTo>
                  <a:pt x="1066" y="185"/>
                </a:lnTo>
                <a:lnTo>
                  <a:pt x="1063" y="185"/>
                </a:lnTo>
                <a:lnTo>
                  <a:pt x="1059" y="185"/>
                </a:lnTo>
                <a:lnTo>
                  <a:pt x="1055" y="185"/>
                </a:lnTo>
                <a:lnTo>
                  <a:pt x="1051" y="185"/>
                </a:lnTo>
                <a:lnTo>
                  <a:pt x="1051" y="189"/>
                </a:lnTo>
                <a:lnTo>
                  <a:pt x="1048" y="189"/>
                </a:lnTo>
                <a:lnTo>
                  <a:pt x="1043" y="189"/>
                </a:lnTo>
                <a:lnTo>
                  <a:pt x="1040" y="189"/>
                </a:lnTo>
                <a:lnTo>
                  <a:pt x="1036" y="189"/>
                </a:lnTo>
                <a:lnTo>
                  <a:pt x="1032" y="189"/>
                </a:lnTo>
                <a:lnTo>
                  <a:pt x="1032" y="193"/>
                </a:lnTo>
                <a:lnTo>
                  <a:pt x="1028" y="193"/>
                </a:lnTo>
                <a:lnTo>
                  <a:pt x="1025" y="193"/>
                </a:lnTo>
                <a:lnTo>
                  <a:pt x="1020" y="193"/>
                </a:lnTo>
                <a:lnTo>
                  <a:pt x="1020" y="196"/>
                </a:lnTo>
                <a:lnTo>
                  <a:pt x="1016" y="196"/>
                </a:lnTo>
                <a:lnTo>
                  <a:pt x="1013" y="196"/>
                </a:lnTo>
                <a:lnTo>
                  <a:pt x="1008" y="201"/>
                </a:lnTo>
                <a:lnTo>
                  <a:pt x="1005" y="201"/>
                </a:lnTo>
                <a:lnTo>
                  <a:pt x="1005" y="204"/>
                </a:lnTo>
                <a:lnTo>
                  <a:pt x="1001" y="204"/>
                </a:lnTo>
                <a:lnTo>
                  <a:pt x="997" y="208"/>
                </a:lnTo>
                <a:lnTo>
                  <a:pt x="993" y="208"/>
                </a:lnTo>
                <a:lnTo>
                  <a:pt x="993" y="212"/>
                </a:lnTo>
                <a:lnTo>
                  <a:pt x="990" y="212"/>
                </a:lnTo>
                <a:lnTo>
                  <a:pt x="990" y="216"/>
                </a:lnTo>
                <a:lnTo>
                  <a:pt x="985" y="216"/>
                </a:lnTo>
                <a:lnTo>
                  <a:pt x="982" y="219"/>
                </a:lnTo>
                <a:lnTo>
                  <a:pt x="982" y="224"/>
                </a:lnTo>
                <a:lnTo>
                  <a:pt x="978" y="224"/>
                </a:lnTo>
                <a:lnTo>
                  <a:pt x="978" y="228"/>
                </a:lnTo>
                <a:lnTo>
                  <a:pt x="973" y="228"/>
                </a:lnTo>
                <a:lnTo>
                  <a:pt x="973" y="231"/>
                </a:lnTo>
                <a:lnTo>
                  <a:pt x="970" y="231"/>
                </a:lnTo>
                <a:lnTo>
                  <a:pt x="970" y="236"/>
                </a:lnTo>
                <a:lnTo>
                  <a:pt x="967" y="239"/>
                </a:lnTo>
                <a:lnTo>
                  <a:pt x="967" y="243"/>
                </a:lnTo>
                <a:lnTo>
                  <a:pt x="962" y="243"/>
                </a:lnTo>
                <a:lnTo>
                  <a:pt x="962" y="247"/>
                </a:lnTo>
                <a:lnTo>
                  <a:pt x="958" y="251"/>
                </a:lnTo>
                <a:lnTo>
                  <a:pt x="958" y="254"/>
                </a:lnTo>
                <a:lnTo>
                  <a:pt x="958" y="259"/>
                </a:lnTo>
                <a:lnTo>
                  <a:pt x="955" y="259"/>
                </a:lnTo>
                <a:lnTo>
                  <a:pt x="955" y="262"/>
                </a:lnTo>
                <a:lnTo>
                  <a:pt x="955" y="266"/>
                </a:lnTo>
                <a:lnTo>
                  <a:pt x="950" y="266"/>
                </a:lnTo>
                <a:lnTo>
                  <a:pt x="950" y="270"/>
                </a:lnTo>
                <a:lnTo>
                  <a:pt x="950" y="274"/>
                </a:lnTo>
                <a:lnTo>
                  <a:pt x="950" y="277"/>
                </a:lnTo>
                <a:lnTo>
                  <a:pt x="947" y="282"/>
                </a:lnTo>
                <a:lnTo>
                  <a:pt x="947" y="286"/>
                </a:lnTo>
                <a:lnTo>
                  <a:pt x="947" y="289"/>
                </a:lnTo>
                <a:lnTo>
                  <a:pt x="947" y="294"/>
                </a:lnTo>
                <a:lnTo>
                  <a:pt x="947" y="297"/>
                </a:lnTo>
                <a:lnTo>
                  <a:pt x="947" y="301"/>
                </a:lnTo>
                <a:lnTo>
                  <a:pt x="947" y="305"/>
                </a:lnTo>
                <a:lnTo>
                  <a:pt x="943" y="305"/>
                </a:lnTo>
                <a:lnTo>
                  <a:pt x="943" y="309"/>
                </a:lnTo>
                <a:lnTo>
                  <a:pt x="943" y="312"/>
                </a:lnTo>
                <a:lnTo>
                  <a:pt x="943" y="317"/>
                </a:lnTo>
                <a:lnTo>
                  <a:pt x="943" y="320"/>
                </a:lnTo>
                <a:lnTo>
                  <a:pt x="943" y="556"/>
                </a:lnTo>
                <a:lnTo>
                  <a:pt x="897" y="556"/>
                </a:lnTo>
                <a:lnTo>
                  <a:pt x="897" y="158"/>
                </a:lnTo>
                <a:lnTo>
                  <a:pt x="943" y="158"/>
                </a:lnTo>
                <a:lnTo>
                  <a:pt x="943" y="212"/>
                </a:lnTo>
                <a:close/>
                <a:moveTo>
                  <a:pt x="1348" y="405"/>
                </a:moveTo>
                <a:lnTo>
                  <a:pt x="1348" y="556"/>
                </a:lnTo>
                <a:lnTo>
                  <a:pt x="1302" y="556"/>
                </a:lnTo>
                <a:lnTo>
                  <a:pt x="1302" y="0"/>
                </a:lnTo>
                <a:lnTo>
                  <a:pt x="1348" y="0"/>
                </a:lnTo>
                <a:lnTo>
                  <a:pt x="1348" y="347"/>
                </a:lnTo>
                <a:lnTo>
                  <a:pt x="1546" y="158"/>
                </a:lnTo>
                <a:lnTo>
                  <a:pt x="1607" y="158"/>
                </a:lnTo>
                <a:lnTo>
                  <a:pt x="1456" y="301"/>
                </a:lnTo>
                <a:lnTo>
                  <a:pt x="1627" y="556"/>
                </a:lnTo>
                <a:lnTo>
                  <a:pt x="1572" y="556"/>
                </a:lnTo>
                <a:lnTo>
                  <a:pt x="1426" y="332"/>
                </a:lnTo>
                <a:lnTo>
                  <a:pt x="1348" y="4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6"/>
          <xdr:cNvSpPr>
            <a:spLocks/>
          </xdr:cNvSpPr>
        </xdr:nvSpPr>
        <xdr:spPr bwMode="auto">
          <a:xfrm>
            <a:off x="4850" y="1080"/>
            <a:ext cx="3748" cy="3745"/>
          </a:xfrm>
          <a:custGeom>
            <a:avLst/>
            <a:gdLst>
              <a:gd name="T0" fmla="*/ 0 w 5996"/>
              <a:gd name="T1" fmla="*/ 1 h 5992"/>
              <a:gd name="T2" fmla="*/ 1 w 5996"/>
              <a:gd name="T3" fmla="*/ 0 h 5992"/>
              <a:gd name="T4" fmla="*/ 1 w 5996"/>
              <a:gd name="T5" fmla="*/ 1 h 5992"/>
              <a:gd name="T6" fmla="*/ 1 w 5996"/>
              <a:gd name="T7" fmla="*/ 1 h 5992"/>
              <a:gd name="T8" fmla="*/ 0 w 5996"/>
              <a:gd name="T9" fmla="*/ 1 h 599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996"/>
              <a:gd name="T16" fmla="*/ 0 h 5992"/>
              <a:gd name="T17" fmla="*/ 5996 w 5996"/>
              <a:gd name="T18" fmla="*/ 5992 h 599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996" h="5992">
                <a:moveTo>
                  <a:pt x="0" y="2998"/>
                </a:moveTo>
                <a:lnTo>
                  <a:pt x="3000" y="0"/>
                </a:lnTo>
                <a:lnTo>
                  <a:pt x="5996" y="2998"/>
                </a:lnTo>
                <a:lnTo>
                  <a:pt x="3000" y="5992"/>
                </a:lnTo>
                <a:lnTo>
                  <a:pt x="0" y="2998"/>
                </a:lnTo>
                <a:close/>
              </a:path>
            </a:pathLst>
          </a:custGeom>
          <a:solidFill>
            <a:srgbClr val="FFB00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7"/>
          <xdr:cNvSpPr>
            <a:spLocks/>
          </xdr:cNvSpPr>
        </xdr:nvSpPr>
        <xdr:spPr bwMode="auto">
          <a:xfrm>
            <a:off x="6722" y="2503"/>
            <a:ext cx="1876" cy="2322"/>
          </a:xfrm>
          <a:custGeom>
            <a:avLst/>
            <a:gdLst>
              <a:gd name="T0" fmla="*/ 0 w 2999"/>
              <a:gd name="T1" fmla="*/ 1 h 3717"/>
              <a:gd name="T2" fmla="*/ 1 w 2999"/>
              <a:gd name="T3" fmla="*/ 1 h 3717"/>
              <a:gd name="T4" fmla="*/ 1 w 2999"/>
              <a:gd name="T5" fmla="*/ 0 h 3717"/>
              <a:gd name="T6" fmla="*/ 1 w 2999"/>
              <a:gd name="T7" fmla="*/ 1 h 3717"/>
              <a:gd name="T8" fmla="*/ 0 w 2999"/>
              <a:gd name="T9" fmla="*/ 1 h 37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7"/>
              <a:gd name="T17" fmla="*/ 2999 w 2999"/>
              <a:gd name="T18" fmla="*/ 3717 h 371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7">
                <a:moveTo>
                  <a:pt x="0" y="3717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8"/>
          <xdr:cNvSpPr>
            <a:spLocks/>
          </xdr:cNvSpPr>
        </xdr:nvSpPr>
        <xdr:spPr bwMode="auto">
          <a:xfrm>
            <a:off x="6722" y="2503"/>
            <a:ext cx="1876" cy="2320"/>
          </a:xfrm>
          <a:custGeom>
            <a:avLst/>
            <a:gdLst>
              <a:gd name="T0" fmla="*/ 1 w 2999"/>
              <a:gd name="T1" fmla="*/ 1 h 3713"/>
              <a:gd name="T2" fmla="*/ 1 w 2999"/>
              <a:gd name="T3" fmla="*/ 1 h 3713"/>
              <a:gd name="T4" fmla="*/ 1 w 2999"/>
              <a:gd name="T5" fmla="*/ 0 h 3713"/>
              <a:gd name="T6" fmla="*/ 1 w 2999"/>
              <a:gd name="T7" fmla="*/ 1 h 3713"/>
              <a:gd name="T8" fmla="*/ 0 w 2999"/>
              <a:gd name="T9" fmla="*/ 1 h 37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3"/>
              <a:gd name="T17" fmla="*/ 2999 w 2999"/>
              <a:gd name="T18" fmla="*/ 3713 h 37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3">
                <a:moveTo>
                  <a:pt x="3" y="3710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3"/>
                </a:lnTo>
              </a:path>
            </a:pathLst>
          </a:cu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H27"/>
  <sheetViews>
    <sheetView showGridLines="0" tabSelected="1" view="pageBreakPreview" zoomScale="130" zoomScaleNormal="145" zoomScaleSheetLayoutView="130" workbookViewId="0"/>
  </sheetViews>
  <sheetFormatPr defaultRowHeight="15" x14ac:dyDescent="0.25"/>
  <cols>
    <col min="1" max="1" width="1.7109375" customWidth="1"/>
    <col min="2" max="3" width="12.7109375" customWidth="1"/>
    <col min="4" max="4" width="6.7109375" customWidth="1"/>
    <col min="5" max="5" width="100.7109375" customWidth="1"/>
    <col min="6" max="6" width="6.7109375" customWidth="1"/>
    <col min="7" max="8" width="12.7109375" customWidth="1"/>
    <col min="257" max="257" width="1.7109375" customWidth="1"/>
    <col min="258" max="259" width="12.7109375" customWidth="1"/>
    <col min="260" max="260" width="6.7109375" customWidth="1"/>
    <col min="261" max="261" width="100.7109375" customWidth="1"/>
    <col min="262" max="262" width="6.7109375" customWidth="1"/>
    <col min="263" max="264" width="12.7109375" customWidth="1"/>
    <col min="513" max="513" width="1.7109375" customWidth="1"/>
    <col min="514" max="515" width="12.7109375" customWidth="1"/>
    <col min="516" max="516" width="6.7109375" customWidth="1"/>
    <col min="517" max="517" width="100.7109375" customWidth="1"/>
    <col min="518" max="518" width="6.7109375" customWidth="1"/>
    <col min="519" max="520" width="12.7109375" customWidth="1"/>
    <col min="769" max="769" width="1.7109375" customWidth="1"/>
    <col min="770" max="771" width="12.7109375" customWidth="1"/>
    <col min="772" max="772" width="6.7109375" customWidth="1"/>
    <col min="773" max="773" width="100.7109375" customWidth="1"/>
    <col min="774" max="774" width="6.7109375" customWidth="1"/>
    <col min="775" max="776" width="12.7109375" customWidth="1"/>
    <col min="1025" max="1025" width="1.7109375" customWidth="1"/>
    <col min="1026" max="1027" width="12.7109375" customWidth="1"/>
    <col min="1028" max="1028" width="6.7109375" customWidth="1"/>
    <col min="1029" max="1029" width="100.7109375" customWidth="1"/>
    <col min="1030" max="1030" width="6.7109375" customWidth="1"/>
    <col min="1031" max="1032" width="12.7109375" customWidth="1"/>
    <col min="1281" max="1281" width="1.7109375" customWidth="1"/>
    <col min="1282" max="1283" width="12.7109375" customWidth="1"/>
    <col min="1284" max="1284" width="6.7109375" customWidth="1"/>
    <col min="1285" max="1285" width="100.7109375" customWidth="1"/>
    <col min="1286" max="1286" width="6.7109375" customWidth="1"/>
    <col min="1287" max="1288" width="12.7109375" customWidth="1"/>
    <col min="1537" max="1537" width="1.7109375" customWidth="1"/>
    <col min="1538" max="1539" width="12.7109375" customWidth="1"/>
    <col min="1540" max="1540" width="6.7109375" customWidth="1"/>
    <col min="1541" max="1541" width="100.7109375" customWidth="1"/>
    <col min="1542" max="1542" width="6.7109375" customWidth="1"/>
    <col min="1543" max="1544" width="12.7109375" customWidth="1"/>
    <col min="1793" max="1793" width="1.7109375" customWidth="1"/>
    <col min="1794" max="1795" width="12.7109375" customWidth="1"/>
    <col min="1796" max="1796" width="6.7109375" customWidth="1"/>
    <col min="1797" max="1797" width="100.7109375" customWidth="1"/>
    <col min="1798" max="1798" width="6.7109375" customWidth="1"/>
    <col min="1799" max="1800" width="12.7109375" customWidth="1"/>
    <col min="2049" max="2049" width="1.7109375" customWidth="1"/>
    <col min="2050" max="2051" width="12.7109375" customWidth="1"/>
    <col min="2052" max="2052" width="6.7109375" customWidth="1"/>
    <col min="2053" max="2053" width="100.7109375" customWidth="1"/>
    <col min="2054" max="2054" width="6.7109375" customWidth="1"/>
    <col min="2055" max="2056" width="12.7109375" customWidth="1"/>
    <col min="2305" max="2305" width="1.7109375" customWidth="1"/>
    <col min="2306" max="2307" width="12.7109375" customWidth="1"/>
    <col min="2308" max="2308" width="6.7109375" customWidth="1"/>
    <col min="2309" max="2309" width="100.7109375" customWidth="1"/>
    <col min="2310" max="2310" width="6.7109375" customWidth="1"/>
    <col min="2311" max="2312" width="12.7109375" customWidth="1"/>
    <col min="2561" max="2561" width="1.7109375" customWidth="1"/>
    <col min="2562" max="2563" width="12.7109375" customWidth="1"/>
    <col min="2564" max="2564" width="6.7109375" customWidth="1"/>
    <col min="2565" max="2565" width="100.7109375" customWidth="1"/>
    <col min="2566" max="2566" width="6.7109375" customWidth="1"/>
    <col min="2567" max="2568" width="12.7109375" customWidth="1"/>
    <col min="2817" max="2817" width="1.7109375" customWidth="1"/>
    <col min="2818" max="2819" width="12.7109375" customWidth="1"/>
    <col min="2820" max="2820" width="6.7109375" customWidth="1"/>
    <col min="2821" max="2821" width="100.7109375" customWidth="1"/>
    <col min="2822" max="2822" width="6.7109375" customWidth="1"/>
    <col min="2823" max="2824" width="12.7109375" customWidth="1"/>
    <col min="3073" max="3073" width="1.7109375" customWidth="1"/>
    <col min="3074" max="3075" width="12.7109375" customWidth="1"/>
    <col min="3076" max="3076" width="6.7109375" customWidth="1"/>
    <col min="3077" max="3077" width="100.7109375" customWidth="1"/>
    <col min="3078" max="3078" width="6.7109375" customWidth="1"/>
    <col min="3079" max="3080" width="12.7109375" customWidth="1"/>
    <col min="3329" max="3329" width="1.7109375" customWidth="1"/>
    <col min="3330" max="3331" width="12.7109375" customWidth="1"/>
    <col min="3332" max="3332" width="6.7109375" customWidth="1"/>
    <col min="3333" max="3333" width="100.7109375" customWidth="1"/>
    <col min="3334" max="3334" width="6.7109375" customWidth="1"/>
    <col min="3335" max="3336" width="12.7109375" customWidth="1"/>
    <col min="3585" max="3585" width="1.7109375" customWidth="1"/>
    <col min="3586" max="3587" width="12.7109375" customWidth="1"/>
    <col min="3588" max="3588" width="6.7109375" customWidth="1"/>
    <col min="3589" max="3589" width="100.7109375" customWidth="1"/>
    <col min="3590" max="3590" width="6.7109375" customWidth="1"/>
    <col min="3591" max="3592" width="12.7109375" customWidth="1"/>
    <col min="3841" max="3841" width="1.7109375" customWidth="1"/>
    <col min="3842" max="3843" width="12.7109375" customWidth="1"/>
    <col min="3844" max="3844" width="6.7109375" customWidth="1"/>
    <col min="3845" max="3845" width="100.7109375" customWidth="1"/>
    <col min="3846" max="3846" width="6.7109375" customWidth="1"/>
    <col min="3847" max="3848" width="12.7109375" customWidth="1"/>
    <col min="4097" max="4097" width="1.7109375" customWidth="1"/>
    <col min="4098" max="4099" width="12.7109375" customWidth="1"/>
    <col min="4100" max="4100" width="6.7109375" customWidth="1"/>
    <col min="4101" max="4101" width="100.7109375" customWidth="1"/>
    <col min="4102" max="4102" width="6.7109375" customWidth="1"/>
    <col min="4103" max="4104" width="12.7109375" customWidth="1"/>
    <col min="4353" max="4353" width="1.7109375" customWidth="1"/>
    <col min="4354" max="4355" width="12.7109375" customWidth="1"/>
    <col min="4356" max="4356" width="6.7109375" customWidth="1"/>
    <col min="4357" max="4357" width="100.7109375" customWidth="1"/>
    <col min="4358" max="4358" width="6.7109375" customWidth="1"/>
    <col min="4359" max="4360" width="12.7109375" customWidth="1"/>
    <col min="4609" max="4609" width="1.7109375" customWidth="1"/>
    <col min="4610" max="4611" width="12.7109375" customWidth="1"/>
    <col min="4612" max="4612" width="6.7109375" customWidth="1"/>
    <col min="4613" max="4613" width="100.7109375" customWidth="1"/>
    <col min="4614" max="4614" width="6.7109375" customWidth="1"/>
    <col min="4615" max="4616" width="12.7109375" customWidth="1"/>
    <col min="4865" max="4865" width="1.7109375" customWidth="1"/>
    <col min="4866" max="4867" width="12.7109375" customWidth="1"/>
    <col min="4868" max="4868" width="6.7109375" customWidth="1"/>
    <col min="4869" max="4869" width="100.7109375" customWidth="1"/>
    <col min="4870" max="4870" width="6.7109375" customWidth="1"/>
    <col min="4871" max="4872" width="12.7109375" customWidth="1"/>
    <col min="5121" max="5121" width="1.7109375" customWidth="1"/>
    <col min="5122" max="5123" width="12.7109375" customWidth="1"/>
    <col min="5124" max="5124" width="6.7109375" customWidth="1"/>
    <col min="5125" max="5125" width="100.7109375" customWidth="1"/>
    <col min="5126" max="5126" width="6.7109375" customWidth="1"/>
    <col min="5127" max="5128" width="12.7109375" customWidth="1"/>
    <col min="5377" max="5377" width="1.7109375" customWidth="1"/>
    <col min="5378" max="5379" width="12.7109375" customWidth="1"/>
    <col min="5380" max="5380" width="6.7109375" customWidth="1"/>
    <col min="5381" max="5381" width="100.7109375" customWidth="1"/>
    <col min="5382" max="5382" width="6.7109375" customWidth="1"/>
    <col min="5383" max="5384" width="12.7109375" customWidth="1"/>
    <col min="5633" max="5633" width="1.7109375" customWidth="1"/>
    <col min="5634" max="5635" width="12.7109375" customWidth="1"/>
    <col min="5636" max="5636" width="6.7109375" customWidth="1"/>
    <col min="5637" max="5637" width="100.7109375" customWidth="1"/>
    <col min="5638" max="5638" width="6.7109375" customWidth="1"/>
    <col min="5639" max="5640" width="12.7109375" customWidth="1"/>
    <col min="5889" max="5889" width="1.7109375" customWidth="1"/>
    <col min="5890" max="5891" width="12.7109375" customWidth="1"/>
    <col min="5892" max="5892" width="6.7109375" customWidth="1"/>
    <col min="5893" max="5893" width="100.7109375" customWidth="1"/>
    <col min="5894" max="5894" width="6.7109375" customWidth="1"/>
    <col min="5895" max="5896" width="12.7109375" customWidth="1"/>
    <col min="6145" max="6145" width="1.7109375" customWidth="1"/>
    <col min="6146" max="6147" width="12.7109375" customWidth="1"/>
    <col min="6148" max="6148" width="6.7109375" customWidth="1"/>
    <col min="6149" max="6149" width="100.7109375" customWidth="1"/>
    <col min="6150" max="6150" width="6.7109375" customWidth="1"/>
    <col min="6151" max="6152" width="12.7109375" customWidth="1"/>
    <col min="6401" max="6401" width="1.7109375" customWidth="1"/>
    <col min="6402" max="6403" width="12.7109375" customWidth="1"/>
    <col min="6404" max="6404" width="6.7109375" customWidth="1"/>
    <col min="6405" max="6405" width="100.7109375" customWidth="1"/>
    <col min="6406" max="6406" width="6.7109375" customWidth="1"/>
    <col min="6407" max="6408" width="12.7109375" customWidth="1"/>
    <col min="6657" max="6657" width="1.7109375" customWidth="1"/>
    <col min="6658" max="6659" width="12.7109375" customWidth="1"/>
    <col min="6660" max="6660" width="6.7109375" customWidth="1"/>
    <col min="6661" max="6661" width="100.7109375" customWidth="1"/>
    <col min="6662" max="6662" width="6.7109375" customWidth="1"/>
    <col min="6663" max="6664" width="12.7109375" customWidth="1"/>
    <col min="6913" max="6913" width="1.7109375" customWidth="1"/>
    <col min="6914" max="6915" width="12.7109375" customWidth="1"/>
    <col min="6916" max="6916" width="6.7109375" customWidth="1"/>
    <col min="6917" max="6917" width="100.7109375" customWidth="1"/>
    <col min="6918" max="6918" width="6.7109375" customWidth="1"/>
    <col min="6919" max="6920" width="12.7109375" customWidth="1"/>
    <col min="7169" max="7169" width="1.7109375" customWidth="1"/>
    <col min="7170" max="7171" width="12.7109375" customWidth="1"/>
    <col min="7172" max="7172" width="6.7109375" customWidth="1"/>
    <col min="7173" max="7173" width="100.7109375" customWidth="1"/>
    <col min="7174" max="7174" width="6.7109375" customWidth="1"/>
    <col min="7175" max="7176" width="12.7109375" customWidth="1"/>
    <col min="7425" max="7425" width="1.7109375" customWidth="1"/>
    <col min="7426" max="7427" width="12.7109375" customWidth="1"/>
    <col min="7428" max="7428" width="6.7109375" customWidth="1"/>
    <col min="7429" max="7429" width="100.7109375" customWidth="1"/>
    <col min="7430" max="7430" width="6.7109375" customWidth="1"/>
    <col min="7431" max="7432" width="12.7109375" customWidth="1"/>
    <col min="7681" max="7681" width="1.7109375" customWidth="1"/>
    <col min="7682" max="7683" width="12.7109375" customWidth="1"/>
    <col min="7684" max="7684" width="6.7109375" customWidth="1"/>
    <col min="7685" max="7685" width="100.7109375" customWidth="1"/>
    <col min="7686" max="7686" width="6.7109375" customWidth="1"/>
    <col min="7687" max="7688" width="12.7109375" customWidth="1"/>
    <col min="7937" max="7937" width="1.7109375" customWidth="1"/>
    <col min="7938" max="7939" width="12.7109375" customWidth="1"/>
    <col min="7940" max="7940" width="6.7109375" customWidth="1"/>
    <col min="7941" max="7941" width="100.7109375" customWidth="1"/>
    <col min="7942" max="7942" width="6.7109375" customWidth="1"/>
    <col min="7943" max="7944" width="12.7109375" customWidth="1"/>
    <col min="8193" max="8193" width="1.7109375" customWidth="1"/>
    <col min="8194" max="8195" width="12.7109375" customWidth="1"/>
    <col min="8196" max="8196" width="6.7109375" customWidth="1"/>
    <col min="8197" max="8197" width="100.7109375" customWidth="1"/>
    <col min="8198" max="8198" width="6.7109375" customWidth="1"/>
    <col min="8199" max="8200" width="12.7109375" customWidth="1"/>
    <col min="8449" max="8449" width="1.7109375" customWidth="1"/>
    <col min="8450" max="8451" width="12.7109375" customWidth="1"/>
    <col min="8452" max="8452" width="6.7109375" customWidth="1"/>
    <col min="8453" max="8453" width="100.7109375" customWidth="1"/>
    <col min="8454" max="8454" width="6.7109375" customWidth="1"/>
    <col min="8455" max="8456" width="12.7109375" customWidth="1"/>
    <col min="8705" max="8705" width="1.7109375" customWidth="1"/>
    <col min="8706" max="8707" width="12.7109375" customWidth="1"/>
    <col min="8708" max="8708" width="6.7109375" customWidth="1"/>
    <col min="8709" max="8709" width="100.7109375" customWidth="1"/>
    <col min="8710" max="8710" width="6.7109375" customWidth="1"/>
    <col min="8711" max="8712" width="12.7109375" customWidth="1"/>
    <col min="8961" max="8961" width="1.7109375" customWidth="1"/>
    <col min="8962" max="8963" width="12.7109375" customWidth="1"/>
    <col min="8964" max="8964" width="6.7109375" customWidth="1"/>
    <col min="8965" max="8965" width="100.7109375" customWidth="1"/>
    <col min="8966" max="8966" width="6.7109375" customWidth="1"/>
    <col min="8967" max="8968" width="12.7109375" customWidth="1"/>
    <col min="9217" max="9217" width="1.7109375" customWidth="1"/>
    <col min="9218" max="9219" width="12.7109375" customWidth="1"/>
    <col min="9220" max="9220" width="6.7109375" customWidth="1"/>
    <col min="9221" max="9221" width="100.7109375" customWidth="1"/>
    <col min="9222" max="9222" width="6.7109375" customWidth="1"/>
    <col min="9223" max="9224" width="12.7109375" customWidth="1"/>
    <col min="9473" max="9473" width="1.7109375" customWidth="1"/>
    <col min="9474" max="9475" width="12.7109375" customWidth="1"/>
    <col min="9476" max="9476" width="6.7109375" customWidth="1"/>
    <col min="9477" max="9477" width="100.7109375" customWidth="1"/>
    <col min="9478" max="9478" width="6.7109375" customWidth="1"/>
    <col min="9479" max="9480" width="12.7109375" customWidth="1"/>
    <col min="9729" max="9729" width="1.7109375" customWidth="1"/>
    <col min="9730" max="9731" width="12.7109375" customWidth="1"/>
    <col min="9732" max="9732" width="6.7109375" customWidth="1"/>
    <col min="9733" max="9733" width="100.7109375" customWidth="1"/>
    <col min="9734" max="9734" width="6.7109375" customWidth="1"/>
    <col min="9735" max="9736" width="12.7109375" customWidth="1"/>
    <col min="9985" max="9985" width="1.7109375" customWidth="1"/>
    <col min="9986" max="9987" width="12.7109375" customWidth="1"/>
    <col min="9988" max="9988" width="6.7109375" customWidth="1"/>
    <col min="9989" max="9989" width="100.7109375" customWidth="1"/>
    <col min="9990" max="9990" width="6.7109375" customWidth="1"/>
    <col min="9991" max="9992" width="12.7109375" customWidth="1"/>
    <col min="10241" max="10241" width="1.7109375" customWidth="1"/>
    <col min="10242" max="10243" width="12.7109375" customWidth="1"/>
    <col min="10244" max="10244" width="6.7109375" customWidth="1"/>
    <col min="10245" max="10245" width="100.7109375" customWidth="1"/>
    <col min="10246" max="10246" width="6.7109375" customWidth="1"/>
    <col min="10247" max="10248" width="12.7109375" customWidth="1"/>
    <col min="10497" max="10497" width="1.7109375" customWidth="1"/>
    <col min="10498" max="10499" width="12.7109375" customWidth="1"/>
    <col min="10500" max="10500" width="6.7109375" customWidth="1"/>
    <col min="10501" max="10501" width="100.7109375" customWidth="1"/>
    <col min="10502" max="10502" width="6.7109375" customWidth="1"/>
    <col min="10503" max="10504" width="12.7109375" customWidth="1"/>
    <col min="10753" max="10753" width="1.7109375" customWidth="1"/>
    <col min="10754" max="10755" width="12.7109375" customWidth="1"/>
    <col min="10756" max="10756" width="6.7109375" customWidth="1"/>
    <col min="10757" max="10757" width="100.7109375" customWidth="1"/>
    <col min="10758" max="10758" width="6.7109375" customWidth="1"/>
    <col min="10759" max="10760" width="12.7109375" customWidth="1"/>
    <col min="11009" max="11009" width="1.7109375" customWidth="1"/>
    <col min="11010" max="11011" width="12.7109375" customWidth="1"/>
    <col min="11012" max="11012" width="6.7109375" customWidth="1"/>
    <col min="11013" max="11013" width="100.7109375" customWidth="1"/>
    <col min="11014" max="11014" width="6.7109375" customWidth="1"/>
    <col min="11015" max="11016" width="12.7109375" customWidth="1"/>
    <col min="11265" max="11265" width="1.7109375" customWidth="1"/>
    <col min="11266" max="11267" width="12.7109375" customWidth="1"/>
    <col min="11268" max="11268" width="6.7109375" customWidth="1"/>
    <col min="11269" max="11269" width="100.7109375" customWidth="1"/>
    <col min="11270" max="11270" width="6.7109375" customWidth="1"/>
    <col min="11271" max="11272" width="12.7109375" customWidth="1"/>
    <col min="11521" max="11521" width="1.7109375" customWidth="1"/>
    <col min="11522" max="11523" width="12.7109375" customWidth="1"/>
    <col min="11524" max="11524" width="6.7109375" customWidth="1"/>
    <col min="11525" max="11525" width="100.7109375" customWidth="1"/>
    <col min="11526" max="11526" width="6.7109375" customWidth="1"/>
    <col min="11527" max="11528" width="12.7109375" customWidth="1"/>
    <col min="11777" max="11777" width="1.7109375" customWidth="1"/>
    <col min="11778" max="11779" width="12.7109375" customWidth="1"/>
    <col min="11780" max="11780" width="6.7109375" customWidth="1"/>
    <col min="11781" max="11781" width="100.7109375" customWidth="1"/>
    <col min="11782" max="11782" width="6.7109375" customWidth="1"/>
    <col min="11783" max="11784" width="12.7109375" customWidth="1"/>
    <col min="12033" max="12033" width="1.7109375" customWidth="1"/>
    <col min="12034" max="12035" width="12.7109375" customWidth="1"/>
    <col min="12036" max="12036" width="6.7109375" customWidth="1"/>
    <col min="12037" max="12037" width="100.7109375" customWidth="1"/>
    <col min="12038" max="12038" width="6.7109375" customWidth="1"/>
    <col min="12039" max="12040" width="12.7109375" customWidth="1"/>
    <col min="12289" max="12289" width="1.7109375" customWidth="1"/>
    <col min="12290" max="12291" width="12.7109375" customWidth="1"/>
    <col min="12292" max="12292" width="6.7109375" customWidth="1"/>
    <col min="12293" max="12293" width="100.7109375" customWidth="1"/>
    <col min="12294" max="12294" width="6.7109375" customWidth="1"/>
    <col min="12295" max="12296" width="12.7109375" customWidth="1"/>
    <col min="12545" max="12545" width="1.7109375" customWidth="1"/>
    <col min="12546" max="12547" width="12.7109375" customWidth="1"/>
    <col min="12548" max="12548" width="6.7109375" customWidth="1"/>
    <col min="12549" max="12549" width="100.7109375" customWidth="1"/>
    <col min="12550" max="12550" width="6.7109375" customWidth="1"/>
    <col min="12551" max="12552" width="12.7109375" customWidth="1"/>
    <col min="12801" max="12801" width="1.7109375" customWidth="1"/>
    <col min="12802" max="12803" width="12.7109375" customWidth="1"/>
    <col min="12804" max="12804" width="6.7109375" customWidth="1"/>
    <col min="12805" max="12805" width="100.7109375" customWidth="1"/>
    <col min="12806" max="12806" width="6.7109375" customWidth="1"/>
    <col min="12807" max="12808" width="12.7109375" customWidth="1"/>
    <col min="13057" max="13057" width="1.7109375" customWidth="1"/>
    <col min="13058" max="13059" width="12.7109375" customWidth="1"/>
    <col min="13060" max="13060" width="6.7109375" customWidth="1"/>
    <col min="13061" max="13061" width="100.7109375" customWidth="1"/>
    <col min="13062" max="13062" width="6.7109375" customWidth="1"/>
    <col min="13063" max="13064" width="12.7109375" customWidth="1"/>
    <col min="13313" max="13313" width="1.7109375" customWidth="1"/>
    <col min="13314" max="13315" width="12.7109375" customWidth="1"/>
    <col min="13316" max="13316" width="6.7109375" customWidth="1"/>
    <col min="13317" max="13317" width="100.7109375" customWidth="1"/>
    <col min="13318" max="13318" width="6.7109375" customWidth="1"/>
    <col min="13319" max="13320" width="12.7109375" customWidth="1"/>
    <col min="13569" max="13569" width="1.7109375" customWidth="1"/>
    <col min="13570" max="13571" width="12.7109375" customWidth="1"/>
    <col min="13572" max="13572" width="6.7109375" customWidth="1"/>
    <col min="13573" max="13573" width="100.7109375" customWidth="1"/>
    <col min="13574" max="13574" width="6.7109375" customWidth="1"/>
    <col min="13575" max="13576" width="12.7109375" customWidth="1"/>
    <col min="13825" max="13825" width="1.7109375" customWidth="1"/>
    <col min="13826" max="13827" width="12.7109375" customWidth="1"/>
    <col min="13828" max="13828" width="6.7109375" customWidth="1"/>
    <col min="13829" max="13829" width="100.7109375" customWidth="1"/>
    <col min="13830" max="13830" width="6.7109375" customWidth="1"/>
    <col min="13831" max="13832" width="12.7109375" customWidth="1"/>
    <col min="14081" max="14081" width="1.7109375" customWidth="1"/>
    <col min="14082" max="14083" width="12.7109375" customWidth="1"/>
    <col min="14084" max="14084" width="6.7109375" customWidth="1"/>
    <col min="14085" max="14085" width="100.7109375" customWidth="1"/>
    <col min="14086" max="14086" width="6.7109375" customWidth="1"/>
    <col min="14087" max="14088" width="12.7109375" customWidth="1"/>
    <col min="14337" max="14337" width="1.7109375" customWidth="1"/>
    <col min="14338" max="14339" width="12.7109375" customWidth="1"/>
    <col min="14340" max="14340" width="6.7109375" customWidth="1"/>
    <col min="14341" max="14341" width="100.7109375" customWidth="1"/>
    <col min="14342" max="14342" width="6.7109375" customWidth="1"/>
    <col min="14343" max="14344" width="12.7109375" customWidth="1"/>
    <col min="14593" max="14593" width="1.7109375" customWidth="1"/>
    <col min="14594" max="14595" width="12.7109375" customWidth="1"/>
    <col min="14596" max="14596" width="6.7109375" customWidth="1"/>
    <col min="14597" max="14597" width="100.7109375" customWidth="1"/>
    <col min="14598" max="14598" width="6.7109375" customWidth="1"/>
    <col min="14599" max="14600" width="12.7109375" customWidth="1"/>
    <col min="14849" max="14849" width="1.7109375" customWidth="1"/>
    <col min="14850" max="14851" width="12.7109375" customWidth="1"/>
    <col min="14852" max="14852" width="6.7109375" customWidth="1"/>
    <col min="14853" max="14853" width="100.7109375" customWidth="1"/>
    <col min="14854" max="14854" width="6.7109375" customWidth="1"/>
    <col min="14855" max="14856" width="12.7109375" customWidth="1"/>
    <col min="15105" max="15105" width="1.7109375" customWidth="1"/>
    <col min="15106" max="15107" width="12.7109375" customWidth="1"/>
    <col min="15108" max="15108" width="6.7109375" customWidth="1"/>
    <col min="15109" max="15109" width="100.7109375" customWidth="1"/>
    <col min="15110" max="15110" width="6.7109375" customWidth="1"/>
    <col min="15111" max="15112" width="12.7109375" customWidth="1"/>
    <col min="15361" max="15361" width="1.7109375" customWidth="1"/>
    <col min="15362" max="15363" width="12.7109375" customWidth="1"/>
    <col min="15364" max="15364" width="6.7109375" customWidth="1"/>
    <col min="15365" max="15365" width="100.7109375" customWidth="1"/>
    <col min="15366" max="15366" width="6.7109375" customWidth="1"/>
    <col min="15367" max="15368" width="12.7109375" customWidth="1"/>
    <col min="15617" max="15617" width="1.7109375" customWidth="1"/>
    <col min="15618" max="15619" width="12.7109375" customWidth="1"/>
    <col min="15620" max="15620" width="6.7109375" customWidth="1"/>
    <col min="15621" max="15621" width="100.7109375" customWidth="1"/>
    <col min="15622" max="15622" width="6.7109375" customWidth="1"/>
    <col min="15623" max="15624" width="12.7109375" customWidth="1"/>
    <col min="15873" max="15873" width="1.7109375" customWidth="1"/>
    <col min="15874" max="15875" width="12.7109375" customWidth="1"/>
    <col min="15876" max="15876" width="6.7109375" customWidth="1"/>
    <col min="15877" max="15877" width="100.7109375" customWidth="1"/>
    <col min="15878" max="15878" width="6.7109375" customWidth="1"/>
    <col min="15879" max="15880" width="12.7109375" customWidth="1"/>
    <col min="16129" max="16129" width="1.7109375" customWidth="1"/>
    <col min="16130" max="16131" width="12.7109375" customWidth="1"/>
    <col min="16132" max="16132" width="6.7109375" customWidth="1"/>
    <col min="16133" max="16133" width="100.7109375" customWidth="1"/>
    <col min="16134" max="16134" width="6.7109375" customWidth="1"/>
    <col min="16135" max="16136" width="12.7109375" customWidth="1"/>
  </cols>
  <sheetData>
    <row r="1" spans="5:5" ht="15" customHeight="1" x14ac:dyDescent="0.25"/>
    <row r="2" spans="5:5" ht="15" customHeight="1" x14ac:dyDescent="0.25"/>
    <row r="3" spans="5:5" ht="15" customHeight="1" x14ac:dyDescent="0.25"/>
    <row r="4" spans="5:5" ht="15" customHeight="1" x14ac:dyDescent="0.25"/>
    <row r="5" spans="5:5" ht="15" customHeight="1" x14ac:dyDescent="0.25"/>
    <row r="6" spans="5:5" ht="15" customHeight="1" x14ac:dyDescent="0.25"/>
    <row r="7" spans="5:5" ht="15" customHeight="1" x14ac:dyDescent="0.25"/>
    <row r="8" spans="5:5" ht="15" customHeight="1" x14ac:dyDescent="0.25"/>
    <row r="9" spans="5:5" ht="15" customHeight="1" x14ac:dyDescent="0.25"/>
    <row r="10" spans="5:5" ht="15" customHeight="1" x14ac:dyDescent="0.25"/>
    <row r="11" spans="5:5" ht="15" customHeight="1" x14ac:dyDescent="0.25"/>
    <row r="12" spans="5:5" ht="15" customHeight="1" x14ac:dyDescent="0.25"/>
    <row r="13" spans="5:5" ht="15" customHeight="1" x14ac:dyDescent="0.25"/>
    <row r="14" spans="5:5" ht="15" customHeight="1" x14ac:dyDescent="0.25"/>
    <row r="15" spans="5:5" ht="15" customHeight="1" thickBot="1" x14ac:dyDescent="0.3"/>
    <row r="16" spans="5:5" ht="23.25" customHeight="1" x14ac:dyDescent="0.25">
      <c r="E16" s="410" t="s">
        <v>216</v>
      </c>
    </row>
    <row r="17" spans="2:8" ht="23.25" customHeight="1" thickBot="1" x14ac:dyDescent="0.3">
      <c r="E17" s="411"/>
    </row>
    <row r="18" spans="2:8" ht="15" customHeight="1" x14ac:dyDescent="0.25"/>
    <row r="19" spans="2:8" ht="15" customHeight="1" x14ac:dyDescent="0.25">
      <c r="E19" s="131"/>
    </row>
    <row r="20" spans="2:8" ht="15" customHeight="1" x14ac:dyDescent="0.25"/>
    <row r="21" spans="2:8" ht="15" customHeight="1" x14ac:dyDescent="0.25">
      <c r="E21" s="130"/>
    </row>
    <row r="22" spans="2:8" ht="15" customHeight="1" x14ac:dyDescent="0.25"/>
    <row r="23" spans="2:8" ht="15" customHeight="1" x14ac:dyDescent="0.25"/>
    <row r="24" spans="2:8" ht="15" customHeight="1" x14ac:dyDescent="0.25"/>
    <row r="25" spans="2:8" ht="15" customHeight="1" x14ac:dyDescent="0.25">
      <c r="B25" s="5"/>
      <c r="C25" s="5"/>
      <c r="D25" s="5"/>
      <c r="E25" s="5"/>
      <c r="F25" s="5"/>
      <c r="G25" s="5"/>
      <c r="H25" s="5"/>
    </row>
    <row r="26" spans="2:8" ht="15" customHeight="1" x14ac:dyDescent="0.25">
      <c r="B26" s="132"/>
      <c r="C26" s="132"/>
      <c r="D26" s="132"/>
      <c r="E26" s="132"/>
      <c r="F26" s="132"/>
      <c r="G26" s="132"/>
      <c r="H26" s="132"/>
    </row>
    <row r="27" spans="2:8" ht="15" customHeight="1" x14ac:dyDescent="0.25">
      <c r="H27" t="str">
        <f>""</f>
        <v/>
      </c>
    </row>
  </sheetData>
  <mergeCells count="1">
    <mergeCell ref="E16:E17"/>
  </mergeCells>
  <printOptions vertic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  <pageSetUpPr fitToPage="1"/>
  </sheetPr>
  <dimension ref="A1:G31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3" width="8.7109375" style="2" customWidth="1"/>
    <col min="4" max="7" width="8.7109375" customWidth="1"/>
  </cols>
  <sheetData>
    <row r="1" spans="1:7" x14ac:dyDescent="0.25">
      <c r="A1" s="22"/>
      <c r="B1" s="50" t="s">
        <v>5</v>
      </c>
      <c r="C1" s="36"/>
      <c r="D1" s="25"/>
      <c r="E1" s="26"/>
      <c r="F1" s="26"/>
      <c r="G1" s="26"/>
    </row>
    <row r="2" spans="1:7" ht="11.25" customHeight="1" x14ac:dyDescent="0.25">
      <c r="A2" s="22"/>
      <c r="B2" s="49"/>
      <c r="C2" s="49"/>
      <c r="D2" s="24"/>
      <c r="E2" s="24"/>
      <c r="F2" s="24"/>
      <c r="G2" s="24"/>
    </row>
    <row r="3" spans="1:7" ht="11.25" customHeight="1" x14ac:dyDescent="0.25">
      <c r="A3" s="22"/>
      <c r="B3" s="15"/>
      <c r="C3" s="414" t="s">
        <v>31</v>
      </c>
      <c r="D3" s="414"/>
      <c r="E3" s="414"/>
      <c r="F3" s="414"/>
      <c r="G3" s="414"/>
    </row>
    <row r="4" spans="1:7" ht="11.25" customHeight="1" x14ac:dyDescent="0.25">
      <c r="A4" s="22"/>
      <c r="B4" s="31"/>
      <c r="C4" s="150" t="s">
        <v>142</v>
      </c>
      <c r="D4" s="150" t="s">
        <v>139</v>
      </c>
      <c r="E4" s="150" t="s">
        <v>99</v>
      </c>
      <c r="F4" s="150" t="s">
        <v>179</v>
      </c>
      <c r="G4" s="150" t="s">
        <v>179</v>
      </c>
    </row>
    <row r="5" spans="1:7" ht="11.25" customHeight="1" x14ac:dyDescent="0.25">
      <c r="A5" s="22"/>
      <c r="B5" s="32"/>
      <c r="C5" s="151" t="s">
        <v>39</v>
      </c>
      <c r="D5" s="151" t="s">
        <v>39</v>
      </c>
      <c r="E5" s="151" t="s">
        <v>39</v>
      </c>
      <c r="F5" s="151" t="s">
        <v>180</v>
      </c>
      <c r="G5" s="151" t="s">
        <v>181</v>
      </c>
    </row>
    <row r="6" spans="1:7" ht="12.6" customHeight="1" x14ac:dyDescent="0.25">
      <c r="A6" s="22"/>
      <c r="B6" s="9" t="s">
        <v>11</v>
      </c>
      <c r="C6" s="40">
        <v>710</v>
      </c>
      <c r="D6" s="7">
        <v>713</v>
      </c>
      <c r="E6" s="7">
        <v>691</v>
      </c>
      <c r="F6" s="7">
        <v>0</v>
      </c>
      <c r="G6" s="7">
        <v>3</v>
      </c>
    </row>
    <row r="7" spans="1:7" ht="11.25" customHeight="1" x14ac:dyDescent="0.25">
      <c r="A7" s="22"/>
      <c r="B7" s="14" t="s">
        <v>0</v>
      </c>
      <c r="C7" s="41">
        <v>724</v>
      </c>
      <c r="D7" s="13">
        <v>595</v>
      </c>
      <c r="E7" s="13">
        <v>667</v>
      </c>
      <c r="F7" s="13">
        <v>22</v>
      </c>
      <c r="G7" s="13">
        <v>9</v>
      </c>
    </row>
    <row r="8" spans="1:7" ht="11.25" customHeight="1" x14ac:dyDescent="0.25">
      <c r="A8" s="22"/>
      <c r="B8" s="9" t="s">
        <v>12</v>
      </c>
      <c r="C8" s="40">
        <v>1434</v>
      </c>
      <c r="D8" s="7">
        <v>1308</v>
      </c>
      <c r="E8" s="7">
        <v>1358</v>
      </c>
      <c r="F8" s="7">
        <v>10</v>
      </c>
      <c r="G8" s="7">
        <v>6</v>
      </c>
    </row>
    <row r="9" spans="1:7" ht="11.25" customHeight="1" x14ac:dyDescent="0.25">
      <c r="A9" s="22"/>
      <c r="B9" s="9" t="s">
        <v>16</v>
      </c>
      <c r="C9" s="40">
        <v>-475</v>
      </c>
      <c r="D9" s="7">
        <v>-492</v>
      </c>
      <c r="E9" s="7">
        <v>-451</v>
      </c>
      <c r="F9" s="7">
        <v>-3</v>
      </c>
      <c r="G9" s="7">
        <v>5</v>
      </c>
    </row>
    <row r="10" spans="1:7" ht="11.25" customHeight="1" x14ac:dyDescent="0.25">
      <c r="A10" s="22"/>
      <c r="B10" s="14" t="s">
        <v>41</v>
      </c>
      <c r="C10" s="41">
        <v>-97</v>
      </c>
      <c r="D10" s="13">
        <v>-40</v>
      </c>
      <c r="E10" s="13">
        <v>-21</v>
      </c>
      <c r="F10" s="13" t="s">
        <v>191</v>
      </c>
      <c r="G10" s="13" t="s">
        <v>191</v>
      </c>
    </row>
    <row r="11" spans="1:7" ht="11.25" customHeight="1" x14ac:dyDescent="0.25">
      <c r="A11" s="22"/>
      <c r="B11" s="9" t="s">
        <v>24</v>
      </c>
      <c r="C11" s="40">
        <v>862</v>
      </c>
      <c r="D11" s="7">
        <v>776</v>
      </c>
      <c r="E11" s="7">
        <v>886</v>
      </c>
      <c r="F11" s="7">
        <v>11</v>
      </c>
      <c r="G11" s="7">
        <v>-3</v>
      </c>
    </row>
    <row r="12" spans="1:7" ht="11.25" customHeight="1" x14ac:dyDescent="0.25">
      <c r="A12" s="22"/>
      <c r="B12" s="9" t="s">
        <v>14</v>
      </c>
      <c r="C12" s="41">
        <v>-209</v>
      </c>
      <c r="D12" s="13">
        <v>-194</v>
      </c>
      <c r="E12" s="13">
        <v>-216</v>
      </c>
      <c r="F12" s="7">
        <v>8</v>
      </c>
      <c r="G12" s="7">
        <v>-3</v>
      </c>
    </row>
    <row r="13" spans="1:7" ht="11.25" customHeight="1" thickBot="1" x14ac:dyDescent="0.3">
      <c r="A13" s="22"/>
      <c r="B13" s="34" t="s">
        <v>18</v>
      </c>
      <c r="C13" s="42">
        <v>653</v>
      </c>
      <c r="D13" s="137">
        <v>582</v>
      </c>
      <c r="E13" s="137">
        <v>670</v>
      </c>
      <c r="F13" s="137">
        <v>12</v>
      </c>
      <c r="G13" s="137">
        <v>-3</v>
      </c>
    </row>
    <row r="14" spans="1:7" ht="5.25" customHeight="1" x14ac:dyDescent="0.25">
      <c r="A14" s="1"/>
      <c r="B14" s="19"/>
      <c r="C14" s="52"/>
      <c r="D14" s="7"/>
      <c r="E14" s="7"/>
      <c r="F14" s="7"/>
      <c r="G14" s="7"/>
    </row>
    <row r="15" spans="1:7" ht="11.25" customHeight="1" x14ac:dyDescent="0.25">
      <c r="B15" s="104" t="s">
        <v>144</v>
      </c>
      <c r="C15" s="21"/>
      <c r="D15" s="105"/>
      <c r="E15" s="21"/>
      <c r="F15" s="21"/>
      <c r="G15" s="21"/>
    </row>
    <row r="16" spans="1:7" ht="11.25" customHeight="1" x14ac:dyDescent="0.25">
      <c r="A16" s="22"/>
      <c r="B16" s="58" t="s">
        <v>11</v>
      </c>
      <c r="C16" s="40"/>
      <c r="D16" s="7"/>
      <c r="E16" s="17"/>
      <c r="F16" s="7"/>
      <c r="G16" s="7"/>
    </row>
    <row r="17" spans="1:7" ht="11.25" customHeight="1" x14ac:dyDescent="0.25">
      <c r="A17" s="22"/>
      <c r="B17" s="115" t="s">
        <v>95</v>
      </c>
      <c r="C17" s="40">
        <v>632</v>
      </c>
      <c r="D17" s="7">
        <v>638</v>
      </c>
      <c r="E17" s="17">
        <v>610</v>
      </c>
      <c r="F17" s="7">
        <v>-1</v>
      </c>
      <c r="G17" s="7">
        <v>4</v>
      </c>
    </row>
    <row r="18" spans="1:7" ht="11.25" customHeight="1" x14ac:dyDescent="0.25">
      <c r="A18" s="22"/>
      <c r="B18" s="116" t="s">
        <v>27</v>
      </c>
      <c r="C18" s="40">
        <v>78</v>
      </c>
      <c r="D18" s="13">
        <v>75</v>
      </c>
      <c r="E18" s="38">
        <v>81</v>
      </c>
      <c r="F18" s="13">
        <v>4</v>
      </c>
      <c r="G18" s="13">
        <v>-4</v>
      </c>
    </row>
    <row r="19" spans="1:7" ht="11.25" customHeight="1" x14ac:dyDescent="0.25">
      <c r="A19" s="22"/>
      <c r="B19" s="94" t="s">
        <v>100</v>
      </c>
      <c r="C19" s="51">
        <v>710</v>
      </c>
      <c r="D19" s="44">
        <v>713</v>
      </c>
      <c r="E19" s="44">
        <v>691</v>
      </c>
      <c r="F19" s="44">
        <v>0</v>
      </c>
      <c r="G19" s="44">
        <v>3</v>
      </c>
    </row>
    <row r="20" spans="1:7" ht="11.25" customHeight="1" x14ac:dyDescent="0.25">
      <c r="A20" s="22"/>
      <c r="B20" s="58" t="s">
        <v>0</v>
      </c>
      <c r="C20" s="40"/>
      <c r="D20" s="7"/>
      <c r="E20" s="17"/>
      <c r="F20" s="7"/>
      <c r="G20" s="7"/>
    </row>
    <row r="21" spans="1:7" ht="11.25" customHeight="1" x14ac:dyDescent="0.25">
      <c r="A21" s="22"/>
      <c r="B21" s="115" t="s">
        <v>95</v>
      </c>
      <c r="C21" s="40">
        <v>401</v>
      </c>
      <c r="D21" s="7">
        <v>388</v>
      </c>
      <c r="E21" s="17">
        <v>394</v>
      </c>
      <c r="F21" s="7">
        <v>3</v>
      </c>
      <c r="G21" s="7">
        <v>2</v>
      </c>
    </row>
    <row r="22" spans="1:7" ht="11.25" customHeight="1" x14ac:dyDescent="0.25">
      <c r="A22" s="22"/>
      <c r="B22" s="115" t="s">
        <v>27</v>
      </c>
      <c r="C22" s="40">
        <v>323</v>
      </c>
      <c r="D22" s="7">
        <v>207</v>
      </c>
      <c r="E22" s="17">
        <v>273</v>
      </c>
      <c r="F22" s="7">
        <v>56</v>
      </c>
      <c r="G22" s="7">
        <v>18</v>
      </c>
    </row>
    <row r="23" spans="1:7" ht="11.25" customHeight="1" x14ac:dyDescent="0.25">
      <c r="A23" s="22"/>
      <c r="B23" s="57" t="s">
        <v>101</v>
      </c>
      <c r="C23" s="46">
        <v>724</v>
      </c>
      <c r="D23" s="138">
        <v>595</v>
      </c>
      <c r="E23" s="138">
        <v>667</v>
      </c>
      <c r="F23" s="136">
        <v>22</v>
      </c>
      <c r="G23" s="136">
        <v>9</v>
      </c>
    </row>
    <row r="24" spans="1:7" ht="11.25" customHeight="1" thickBot="1" x14ac:dyDescent="0.3">
      <c r="A24" s="22"/>
      <c r="B24" s="55" t="s">
        <v>12</v>
      </c>
      <c r="C24" s="47">
        <v>1434</v>
      </c>
      <c r="D24" s="43">
        <v>1308</v>
      </c>
      <c r="E24" s="43">
        <v>1358</v>
      </c>
      <c r="F24" s="29">
        <v>10</v>
      </c>
      <c r="G24" s="29">
        <v>6</v>
      </c>
    </row>
    <row r="25" spans="1:7" ht="5.25" customHeight="1" x14ac:dyDescent="0.25">
      <c r="A25" s="22"/>
      <c r="B25" s="48"/>
      <c r="C25" s="106"/>
      <c r="D25" s="53"/>
      <c r="E25" s="53"/>
      <c r="F25" s="53"/>
      <c r="G25" s="53"/>
    </row>
    <row r="26" spans="1:7" ht="11.25" customHeight="1" x14ac:dyDescent="0.25">
      <c r="B26" s="104" t="s">
        <v>146</v>
      </c>
      <c r="C26" s="21"/>
      <c r="D26" s="105"/>
      <c r="E26" s="21"/>
      <c r="F26" s="21"/>
      <c r="G26" s="21"/>
    </row>
    <row r="27" spans="1:7" ht="11.25" customHeight="1" x14ac:dyDescent="0.25">
      <c r="A27" s="22"/>
      <c r="B27" s="19" t="s">
        <v>131</v>
      </c>
      <c r="C27" s="40">
        <v>857</v>
      </c>
      <c r="D27" s="7">
        <v>876</v>
      </c>
      <c r="E27" s="7">
        <v>865</v>
      </c>
      <c r="F27" s="7">
        <v>-2</v>
      </c>
      <c r="G27" s="7">
        <v>-1</v>
      </c>
    </row>
    <row r="28" spans="1:7" ht="11.25" customHeight="1" x14ac:dyDescent="0.25">
      <c r="A28" s="22"/>
      <c r="B28" s="19" t="s">
        <v>132</v>
      </c>
      <c r="C28" s="40">
        <v>124</v>
      </c>
      <c r="D28" s="7">
        <v>126</v>
      </c>
      <c r="E28" s="7">
        <v>112</v>
      </c>
      <c r="F28" s="7">
        <v>-2</v>
      </c>
      <c r="G28" s="7">
        <v>11</v>
      </c>
    </row>
    <row r="29" spans="1:7" ht="11.25" customHeight="1" x14ac:dyDescent="0.25">
      <c r="A29" s="22"/>
      <c r="B29" s="19" t="s">
        <v>27</v>
      </c>
      <c r="C29" s="40">
        <v>401</v>
      </c>
      <c r="D29" s="7">
        <v>282</v>
      </c>
      <c r="E29" s="7">
        <v>354</v>
      </c>
      <c r="F29" s="7">
        <v>42</v>
      </c>
      <c r="G29" s="7">
        <v>13</v>
      </c>
    </row>
    <row r="30" spans="1:7" ht="11.25" customHeight="1" x14ac:dyDescent="0.25">
      <c r="A30" s="22"/>
      <c r="B30" s="19" t="s">
        <v>7</v>
      </c>
      <c r="C30" s="40">
        <v>52</v>
      </c>
      <c r="D30" s="7">
        <v>24</v>
      </c>
      <c r="E30" s="7">
        <v>27</v>
      </c>
      <c r="F30" s="7" t="s">
        <v>191</v>
      </c>
      <c r="G30" s="7">
        <v>93</v>
      </c>
    </row>
    <row r="31" spans="1:7" ht="11.25" customHeight="1" thickBot="1" x14ac:dyDescent="0.3">
      <c r="A31" s="1"/>
      <c r="B31" s="34" t="s">
        <v>12</v>
      </c>
      <c r="C31" s="42">
        <v>1434</v>
      </c>
      <c r="D31" s="139">
        <v>1308</v>
      </c>
      <c r="E31" s="139">
        <v>1358</v>
      </c>
      <c r="F31" s="137">
        <v>10</v>
      </c>
      <c r="G31" s="137">
        <v>6</v>
      </c>
    </row>
  </sheetData>
  <mergeCells count="1">
    <mergeCell ref="C3:G3"/>
  </mergeCells>
  <conditionalFormatting sqref="D14:F14">
    <cfRule type="expression" dxfId="296" priority="22" stopIfTrue="1">
      <formula>#REF!&gt;0</formula>
    </cfRule>
  </conditionalFormatting>
  <conditionalFormatting sqref="C8">
    <cfRule type="expression" dxfId="295" priority="281" stopIfTrue="1">
      <formula>#REF!&gt;0</formula>
    </cfRule>
  </conditionalFormatting>
  <conditionalFormatting sqref="D8">
    <cfRule type="expression" dxfId="294" priority="282" stopIfTrue="1">
      <formula>#REF!&gt;0</formula>
    </cfRule>
  </conditionalFormatting>
  <conditionalFormatting sqref="E8">
    <cfRule type="expression" dxfId="293" priority="283" stopIfTrue="1">
      <formula>#REF!&gt;0</formula>
    </cfRule>
  </conditionalFormatting>
  <conditionalFormatting sqref="C11">
    <cfRule type="expression" dxfId="292" priority="284" stopIfTrue="1">
      <formula>#REF!&gt;0</formula>
    </cfRule>
  </conditionalFormatting>
  <conditionalFormatting sqref="D11">
    <cfRule type="expression" dxfId="291" priority="285" stopIfTrue="1">
      <formula>#REF!&gt;0</formula>
    </cfRule>
  </conditionalFormatting>
  <conditionalFormatting sqref="E11">
    <cfRule type="expression" dxfId="290" priority="286" stopIfTrue="1">
      <formula>#REF!&gt;0</formula>
    </cfRule>
  </conditionalFormatting>
  <conditionalFormatting sqref="C13">
    <cfRule type="expression" dxfId="289" priority="287" stopIfTrue="1">
      <formula>#REF!&gt;0</formula>
    </cfRule>
  </conditionalFormatting>
  <conditionalFormatting sqref="D13">
    <cfRule type="expression" dxfId="288" priority="288" stopIfTrue="1">
      <formula>#REF!&gt;0</formula>
    </cfRule>
  </conditionalFormatting>
  <conditionalFormatting sqref="E13">
    <cfRule type="expression" dxfId="287" priority="289" stopIfTrue="1">
      <formula>#REF!&gt;0</formula>
    </cfRule>
  </conditionalFormatting>
  <conditionalFormatting sqref="C19">
    <cfRule type="expression" dxfId="286" priority="290" stopIfTrue="1">
      <formula>#REF!&gt;0</formula>
    </cfRule>
  </conditionalFormatting>
  <conditionalFormatting sqref="D19">
    <cfRule type="expression" dxfId="285" priority="291" stopIfTrue="1">
      <formula>#REF!&gt;0</formula>
    </cfRule>
  </conditionalFormatting>
  <conditionalFormatting sqref="C23">
    <cfRule type="expression" dxfId="284" priority="292" stopIfTrue="1">
      <formula>#REF!&gt;0</formula>
    </cfRule>
  </conditionalFormatting>
  <conditionalFormatting sqref="D23">
    <cfRule type="expression" dxfId="283" priority="293" stopIfTrue="1">
      <formula>#REF!&gt;0</formula>
    </cfRule>
    <cfRule type="expression" dxfId="282" priority="294" stopIfTrue="1">
      <formula>#REF!&gt;0</formula>
    </cfRule>
  </conditionalFormatting>
  <conditionalFormatting sqref="C24">
    <cfRule type="expression" dxfId="281" priority="295" stopIfTrue="1">
      <formula>#REF!&gt;0</formula>
    </cfRule>
  </conditionalFormatting>
  <conditionalFormatting sqref="D24">
    <cfRule type="expression" dxfId="280" priority="296" stopIfTrue="1">
      <formula>#REF!&gt;0</formula>
    </cfRule>
  </conditionalFormatting>
  <conditionalFormatting sqref="C31">
    <cfRule type="expression" dxfId="279" priority="297" stopIfTrue="1">
      <formula>#REF!&gt;0</formula>
    </cfRule>
  </conditionalFormatting>
  <conditionalFormatting sqref="D31">
    <cfRule type="expression" dxfId="278" priority="298" stopIfTrue="1">
      <formula>#REF!&gt;0</formula>
    </cfRule>
  </conditionalFormatting>
  <conditionalFormatting sqref="E31">
    <cfRule type="expression" dxfId="277" priority="299" stopIfTrue="1">
      <formula>#REF!&gt;0</formula>
    </cfRule>
  </conditionalFormatting>
  <conditionalFormatting sqref="G14">
    <cfRule type="expression" dxfId="276" priority="300" stopIfTrue="1">
      <formula>#REF!&gt;0</formula>
    </cfRule>
  </conditionalFormatting>
  <conditionalFormatting sqref="E19">
    <cfRule type="expression" dxfId="275" priority="301" stopIfTrue="1">
      <formula>#REF!&gt;0</formula>
    </cfRule>
    <cfRule type="expression" dxfId="274" priority="302" stopIfTrue="1">
      <formula>#REF!&gt;0</formula>
    </cfRule>
  </conditionalFormatting>
  <conditionalFormatting sqref="E23">
    <cfRule type="expression" dxfId="273" priority="303" stopIfTrue="1">
      <formula>#REF!&gt;0</formula>
    </cfRule>
    <cfRule type="expression" dxfId="272" priority="304" stopIfTrue="1">
      <formula>#REF!&gt;0</formula>
    </cfRule>
  </conditionalFormatting>
  <conditionalFormatting sqref="E24">
    <cfRule type="expression" dxfId="271" priority="305" stopIfTrue="1">
      <formula>#REF!&gt;0</formula>
    </cfRule>
    <cfRule type="expression" dxfId="270" priority="306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  <pageSetUpPr fitToPage="1"/>
  </sheetPr>
  <dimension ref="A1:G32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7" width="8.7109375" customWidth="1"/>
  </cols>
  <sheetData>
    <row r="1" spans="1:7" x14ac:dyDescent="0.25">
      <c r="A1" s="22"/>
      <c r="B1" s="50" t="s">
        <v>5</v>
      </c>
      <c r="C1" s="36"/>
      <c r="D1" s="25"/>
      <c r="E1" s="26"/>
      <c r="F1" s="26"/>
      <c r="G1" s="26"/>
    </row>
    <row r="2" spans="1:7" ht="11.25" customHeight="1" x14ac:dyDescent="0.25">
      <c r="A2" s="22"/>
      <c r="B2" s="15"/>
      <c r="C2" s="24"/>
      <c r="D2" s="24"/>
      <c r="E2" s="24"/>
      <c r="F2" s="24"/>
      <c r="G2" s="24"/>
    </row>
    <row r="3" spans="1:7" ht="11.25" customHeight="1" x14ac:dyDescent="0.25">
      <c r="A3" s="22"/>
      <c r="B3" s="16"/>
      <c r="C3" s="414" t="s">
        <v>40</v>
      </c>
      <c r="D3" s="414"/>
      <c r="E3" s="414"/>
      <c r="F3" s="414"/>
      <c r="G3" s="414"/>
    </row>
    <row r="4" spans="1:7" ht="11.25" customHeight="1" x14ac:dyDescent="0.25">
      <c r="A4" s="22"/>
      <c r="B4" s="12"/>
      <c r="C4" s="146" t="s">
        <v>142</v>
      </c>
      <c r="D4" s="146" t="s">
        <v>139</v>
      </c>
      <c r="E4" s="146" t="s">
        <v>99</v>
      </c>
      <c r="F4" s="146" t="s">
        <v>179</v>
      </c>
      <c r="G4" s="146" t="s">
        <v>179</v>
      </c>
    </row>
    <row r="5" spans="1:7" ht="11.25" customHeight="1" x14ac:dyDescent="0.25">
      <c r="A5" s="22"/>
      <c r="B5" s="92" t="s">
        <v>42</v>
      </c>
      <c r="C5" s="21" t="s">
        <v>39</v>
      </c>
      <c r="D5" s="21" t="s">
        <v>39</v>
      </c>
      <c r="E5" s="21" t="s">
        <v>39</v>
      </c>
      <c r="F5" s="21" t="s">
        <v>180</v>
      </c>
      <c r="G5" s="21" t="s">
        <v>181</v>
      </c>
    </row>
    <row r="6" spans="1:7" ht="12.6" customHeight="1" x14ac:dyDescent="0.25">
      <c r="A6" s="22"/>
      <c r="B6" s="19" t="s">
        <v>98</v>
      </c>
      <c r="C6" s="40">
        <v>92547</v>
      </c>
      <c r="D6" s="7">
        <v>87882</v>
      </c>
      <c r="E6" s="7">
        <v>85339</v>
      </c>
      <c r="F6" s="7">
        <v>5</v>
      </c>
      <c r="G6" s="7">
        <v>8</v>
      </c>
    </row>
    <row r="7" spans="1:7" ht="11.25" customHeight="1" x14ac:dyDescent="0.25">
      <c r="A7" s="22"/>
      <c r="B7" s="9" t="s">
        <v>22</v>
      </c>
      <c r="C7" s="40">
        <v>46700</v>
      </c>
      <c r="D7" s="7">
        <v>43348</v>
      </c>
      <c r="E7" s="7">
        <v>47600</v>
      </c>
      <c r="F7" s="7">
        <v>8</v>
      </c>
      <c r="G7" s="7">
        <v>-2</v>
      </c>
    </row>
    <row r="8" spans="1:7" ht="12.6" customHeight="1" x14ac:dyDescent="0.25">
      <c r="A8" s="22"/>
      <c r="B8" s="9" t="s">
        <v>10</v>
      </c>
      <c r="C8" s="40">
        <v>40389</v>
      </c>
      <c r="D8" s="7">
        <v>18270</v>
      </c>
      <c r="E8" s="7">
        <v>19361</v>
      </c>
      <c r="F8" s="7" t="s">
        <v>191</v>
      </c>
      <c r="G8" s="7" t="s">
        <v>191</v>
      </c>
    </row>
    <row r="9" spans="1:7" ht="11.25" customHeight="1" x14ac:dyDescent="0.25">
      <c r="A9" s="22"/>
      <c r="B9" s="76" t="s">
        <v>21</v>
      </c>
      <c r="C9" s="46">
        <v>179636</v>
      </c>
      <c r="D9" s="136">
        <v>149500</v>
      </c>
      <c r="E9" s="136">
        <v>152300</v>
      </c>
      <c r="F9" s="136">
        <v>20</v>
      </c>
      <c r="G9" s="136">
        <v>18</v>
      </c>
    </row>
    <row r="10" spans="1:7" ht="5.25" customHeight="1" x14ac:dyDescent="0.25">
      <c r="A10" s="22"/>
      <c r="B10" s="9"/>
      <c r="C10" s="40"/>
      <c r="D10" s="7"/>
      <c r="E10" s="7"/>
      <c r="F10" s="7"/>
      <c r="G10" s="7"/>
    </row>
    <row r="11" spans="1:7" ht="11.25" customHeight="1" x14ac:dyDescent="0.25">
      <c r="A11" s="22"/>
      <c r="B11" s="19" t="s">
        <v>23</v>
      </c>
      <c r="C11" s="40">
        <v>34031</v>
      </c>
      <c r="D11" s="7">
        <v>35517</v>
      </c>
      <c r="E11" s="7">
        <v>32954</v>
      </c>
      <c r="F11" s="7">
        <v>-4</v>
      </c>
      <c r="G11" s="7">
        <v>3</v>
      </c>
    </row>
    <row r="12" spans="1:7" ht="11.25" customHeight="1" x14ac:dyDescent="0.25">
      <c r="A12" s="22"/>
      <c r="B12" s="9" t="s">
        <v>35</v>
      </c>
      <c r="C12" s="40">
        <v>6832</v>
      </c>
      <c r="D12" s="7">
        <v>10624</v>
      </c>
      <c r="E12" s="7">
        <v>7264</v>
      </c>
      <c r="F12" s="7">
        <v>-36</v>
      </c>
      <c r="G12" s="7">
        <v>-6</v>
      </c>
    </row>
    <row r="13" spans="1:7" ht="11.25" customHeight="1" x14ac:dyDescent="0.25">
      <c r="A13" s="22"/>
      <c r="B13" s="9" t="s">
        <v>108</v>
      </c>
      <c r="C13" s="40">
        <v>36139</v>
      </c>
      <c r="D13" s="7">
        <v>35194</v>
      </c>
      <c r="E13" s="7">
        <v>38451</v>
      </c>
      <c r="F13" s="7">
        <v>3</v>
      </c>
      <c r="G13" s="7">
        <v>-6</v>
      </c>
    </row>
    <row r="14" spans="1:7" ht="11.25" customHeight="1" x14ac:dyDescent="0.25">
      <c r="A14" s="22"/>
      <c r="B14" s="14" t="s">
        <v>37</v>
      </c>
      <c r="C14" s="41">
        <v>15659</v>
      </c>
      <c r="D14" s="13">
        <v>12495</v>
      </c>
      <c r="E14" s="13">
        <v>15212</v>
      </c>
      <c r="F14" s="13">
        <v>25</v>
      </c>
      <c r="G14" s="13">
        <v>3</v>
      </c>
    </row>
    <row r="15" spans="1:7" ht="11.25" customHeight="1" x14ac:dyDescent="0.25">
      <c r="A15" s="22"/>
      <c r="B15" s="145" t="s">
        <v>48</v>
      </c>
      <c r="C15" s="51">
        <v>92661</v>
      </c>
      <c r="D15" s="44">
        <v>93830</v>
      </c>
      <c r="E15" s="44">
        <v>93881</v>
      </c>
      <c r="F15" s="44">
        <v>-1</v>
      </c>
      <c r="G15" s="44">
        <v>-1</v>
      </c>
    </row>
    <row r="16" spans="1:7" ht="11.25" customHeight="1" x14ac:dyDescent="0.25">
      <c r="A16" s="22"/>
      <c r="B16" s="9" t="s">
        <v>33</v>
      </c>
      <c r="C16" s="40">
        <v>20141</v>
      </c>
      <c r="D16" s="7">
        <v>19835</v>
      </c>
      <c r="E16" s="7">
        <v>19877</v>
      </c>
      <c r="F16" s="7">
        <v>2</v>
      </c>
      <c r="G16" s="7">
        <v>1</v>
      </c>
    </row>
    <row r="17" spans="1:7" ht="11.25" customHeight="1" x14ac:dyDescent="0.25">
      <c r="A17" s="22"/>
      <c r="B17" s="9" t="s">
        <v>129</v>
      </c>
      <c r="C17" s="40">
        <v>7455</v>
      </c>
      <c r="D17" s="7">
        <v>11076</v>
      </c>
      <c r="E17" s="7">
        <v>11888</v>
      </c>
      <c r="F17" s="7">
        <v>-33</v>
      </c>
      <c r="G17" s="7">
        <v>-37</v>
      </c>
    </row>
    <row r="18" spans="1:7" ht="11.25" customHeight="1" x14ac:dyDescent="0.25">
      <c r="A18" s="22"/>
      <c r="B18" s="14" t="s">
        <v>44</v>
      </c>
      <c r="C18" s="41">
        <v>36856</v>
      </c>
      <c r="D18" s="13">
        <v>21741</v>
      </c>
      <c r="E18" s="13">
        <v>25033</v>
      </c>
      <c r="F18" s="13">
        <v>70</v>
      </c>
      <c r="G18" s="13">
        <v>47</v>
      </c>
    </row>
    <row r="19" spans="1:7" ht="11.25" customHeight="1" thickBot="1" x14ac:dyDescent="0.3">
      <c r="B19" s="108" t="s">
        <v>9</v>
      </c>
      <c r="C19" s="42">
        <v>157113</v>
      </c>
      <c r="D19" s="139">
        <v>146482</v>
      </c>
      <c r="E19" s="139">
        <v>150679</v>
      </c>
      <c r="F19" s="139">
        <v>7</v>
      </c>
      <c r="G19" s="139">
        <v>4</v>
      </c>
    </row>
    <row r="20" spans="1:7" ht="5.25" customHeight="1" x14ac:dyDescent="0.25"/>
    <row r="21" spans="1:7" ht="11.25" customHeight="1" x14ac:dyDescent="0.25">
      <c r="B21" s="16"/>
      <c r="C21" s="24"/>
      <c r="D21" s="24"/>
      <c r="E21" s="24"/>
      <c r="F21" s="24"/>
      <c r="G21" s="24"/>
    </row>
    <row r="22" spans="1:7" ht="12.75" customHeight="1" x14ac:dyDescent="0.25">
      <c r="A22" s="1"/>
      <c r="B22" s="16"/>
      <c r="C22" s="414" t="s">
        <v>31</v>
      </c>
      <c r="D22" s="414"/>
      <c r="E22" s="414"/>
      <c r="F22" s="414"/>
      <c r="G22" s="414"/>
    </row>
    <row r="23" spans="1:7" ht="11.25" customHeight="1" x14ac:dyDescent="0.25">
      <c r="A23" s="1"/>
      <c r="B23" s="12"/>
      <c r="C23" s="159"/>
      <c r="D23" s="159"/>
      <c r="E23" s="159"/>
      <c r="F23" s="159" t="s">
        <v>179</v>
      </c>
      <c r="G23" s="159" t="s">
        <v>179</v>
      </c>
    </row>
    <row r="24" spans="1:7" ht="11.25" customHeight="1" x14ac:dyDescent="0.25">
      <c r="A24" s="1"/>
      <c r="B24" s="20" t="s">
        <v>57</v>
      </c>
      <c r="C24" s="160" t="s">
        <v>142</v>
      </c>
      <c r="D24" s="160" t="s">
        <v>139</v>
      </c>
      <c r="E24" s="160" t="s">
        <v>99</v>
      </c>
      <c r="F24" s="160" t="s">
        <v>180</v>
      </c>
      <c r="G24" s="160" t="s">
        <v>181</v>
      </c>
    </row>
    <row r="25" spans="1:7" ht="11.25" customHeight="1" x14ac:dyDescent="0.25">
      <c r="B25" s="58" t="s">
        <v>136</v>
      </c>
      <c r="C25" s="40"/>
      <c r="D25" s="17"/>
      <c r="E25" s="17"/>
      <c r="F25" s="17"/>
      <c r="G25" s="17"/>
    </row>
    <row r="26" spans="1:7" ht="11.25" customHeight="1" x14ac:dyDescent="0.25">
      <c r="B26" s="19" t="s">
        <v>58</v>
      </c>
      <c r="C26" s="99">
        <v>0.7</v>
      </c>
      <c r="D26" s="85">
        <v>0.8</v>
      </c>
      <c r="E26" s="85">
        <v>0.9</v>
      </c>
      <c r="F26" s="162" t="s">
        <v>200</v>
      </c>
      <c r="G26" s="162" t="s">
        <v>201</v>
      </c>
    </row>
    <row r="27" spans="1:7" ht="11.25" customHeight="1" x14ac:dyDescent="0.25">
      <c r="B27" s="19" t="s">
        <v>105</v>
      </c>
      <c r="C27" s="121">
        <v>0.22</v>
      </c>
      <c r="D27" s="149">
        <v>0.1</v>
      </c>
      <c r="E27" s="149">
        <v>0.05</v>
      </c>
      <c r="F27" s="162" t="s">
        <v>202</v>
      </c>
      <c r="G27" s="162" t="s">
        <v>203</v>
      </c>
    </row>
    <row r="28" spans="1:7" ht="11.25" customHeight="1" x14ac:dyDescent="0.25">
      <c r="A28" s="1"/>
      <c r="B28" s="19" t="s">
        <v>86</v>
      </c>
      <c r="C28" s="99">
        <v>33.1</v>
      </c>
      <c r="D28" s="85">
        <v>37.6</v>
      </c>
      <c r="E28" s="85">
        <v>33.200000000000003</v>
      </c>
      <c r="F28" s="162" t="s">
        <v>204</v>
      </c>
      <c r="G28" s="162" t="s">
        <v>200</v>
      </c>
    </row>
    <row r="29" spans="1:7" ht="4.5" customHeight="1" x14ac:dyDescent="0.25">
      <c r="A29" s="1"/>
      <c r="B29" s="48"/>
      <c r="C29" s="40"/>
      <c r="D29" s="17"/>
      <c r="E29" s="17"/>
      <c r="F29" s="17"/>
      <c r="G29" s="17"/>
    </row>
    <row r="30" spans="1:7" ht="11.25" customHeight="1" x14ac:dyDescent="0.25">
      <c r="A30" s="1"/>
      <c r="B30" s="58" t="s">
        <v>109</v>
      </c>
      <c r="C30" s="40"/>
      <c r="D30" s="17"/>
      <c r="E30" s="17"/>
      <c r="F30" s="17"/>
      <c r="G30" s="17"/>
    </row>
    <row r="31" spans="1:7" ht="11.25" customHeight="1" x14ac:dyDescent="0.25">
      <c r="A31" s="1"/>
      <c r="B31" s="100" t="s">
        <v>56</v>
      </c>
      <c r="C31" s="40">
        <v>135425</v>
      </c>
      <c r="D31" s="17">
        <v>134437</v>
      </c>
      <c r="E31" s="17">
        <v>121180</v>
      </c>
      <c r="F31" s="17">
        <v>1</v>
      </c>
      <c r="G31" s="17">
        <v>12</v>
      </c>
    </row>
    <row r="32" spans="1:7" ht="11.25" customHeight="1" thickBot="1" x14ac:dyDescent="0.3">
      <c r="A32" s="1"/>
      <c r="B32" s="101" t="s">
        <v>94</v>
      </c>
      <c r="C32" s="47">
        <v>124386</v>
      </c>
      <c r="D32" s="43">
        <v>127960</v>
      </c>
      <c r="E32" s="43">
        <v>121730</v>
      </c>
      <c r="F32" s="43">
        <v>-3</v>
      </c>
      <c r="G32" s="43">
        <v>2</v>
      </c>
    </row>
  </sheetData>
  <mergeCells count="2">
    <mergeCell ref="C22:G22"/>
    <mergeCell ref="C3:G3"/>
  </mergeCells>
  <conditionalFormatting sqref="C28">
    <cfRule type="expression" dxfId="269" priority="31" stopIfTrue="1">
      <formula>#REF!&gt;0</formula>
    </cfRule>
  </conditionalFormatting>
  <conditionalFormatting sqref="C25">
    <cfRule type="expression" dxfId="268" priority="307" stopIfTrue="1">
      <formula>#REF!&gt;0</formula>
    </cfRule>
  </conditionalFormatting>
  <conditionalFormatting sqref="D9:E9 D19:E19">
    <cfRule type="expression" dxfId="267" priority="308" stopIfTrue="1">
      <formula>#REF!&gt;0</formula>
    </cfRule>
  </conditionalFormatting>
  <conditionalFormatting sqref="C31:C32">
    <cfRule type="expression" dxfId="266" priority="310" stopIfTrue="1">
      <formula>#REF!&gt;0</formula>
    </cfRule>
  </conditionalFormatting>
  <conditionalFormatting sqref="C19">
    <cfRule type="expression" dxfId="265" priority="311" stopIfTrue="1">
      <formula>#REF!&gt;0</formula>
    </cfRule>
  </conditionalFormatting>
  <conditionalFormatting sqref="C29:C30">
    <cfRule type="expression" dxfId="264" priority="312" stopIfTrue="1">
      <formula>#REF!&gt;0</formula>
    </cfRule>
  </conditionalFormatting>
  <conditionalFormatting sqref="C26 C28">
    <cfRule type="expression" dxfId="263" priority="314" stopIfTrue="1">
      <formula>#REF!&gt;0</formula>
    </cfRule>
  </conditionalFormatting>
  <conditionalFormatting sqref="C6">
    <cfRule type="expression" dxfId="262" priority="316" stopIfTrue="1">
      <formula>#REF!&gt;0</formula>
    </cfRule>
  </conditionalFormatting>
  <conditionalFormatting sqref="D6">
    <cfRule type="expression" dxfId="261" priority="317" stopIfTrue="1">
      <formula>#REF!&gt;0</formula>
    </cfRule>
  </conditionalFormatting>
  <conditionalFormatting sqref="E6">
    <cfRule type="expression" dxfId="260" priority="318" stopIfTrue="1">
      <formula>#REF!&gt;0</formula>
    </cfRule>
  </conditionalFormatting>
  <conditionalFormatting sqref="D9">
    <cfRule type="expression" dxfId="259" priority="319" stopIfTrue="1">
      <formula>#REF!&gt;0</formula>
    </cfRule>
  </conditionalFormatting>
  <conditionalFormatting sqref="C15">
    <cfRule type="expression" dxfId="258" priority="320" stopIfTrue="1">
      <formula>#REF!&gt;0</formula>
    </cfRule>
  </conditionalFormatting>
  <conditionalFormatting sqref="D15">
    <cfRule type="expression" dxfId="257" priority="321" stopIfTrue="1">
      <formula>#REF!&gt;0</formula>
    </cfRule>
  </conditionalFormatting>
  <conditionalFormatting sqref="E15">
    <cfRule type="expression" dxfId="256" priority="322" stopIfTrue="1">
      <formula>#REF!&gt;0</formula>
    </cfRule>
  </conditionalFormatting>
  <conditionalFormatting sqref="D19">
    <cfRule type="expression" dxfId="255" priority="323" stopIfTrue="1">
      <formula>#REF!&gt;0</formula>
    </cfRule>
  </conditionalFormatting>
  <conditionalFormatting sqref="E19">
    <cfRule type="expression" dxfId="254" priority="324" stopIfTrue="1">
      <formula>#REF!&gt;0</formula>
    </cfRule>
  </conditionalFormatting>
  <conditionalFormatting sqref="E9">
    <cfRule type="expression" dxfId="253" priority="325" stopIfTrue="1">
      <formula>#REF!&gt;0</formula>
    </cfRule>
    <cfRule type="expression" dxfId="252" priority="326" stopIfTrue="1">
      <formula>#REF!&gt;0</formula>
    </cfRule>
  </conditionalFormatting>
  <conditionalFormatting sqref="C9">
    <cfRule type="expression" dxfId="251" priority="327" stopIfTrue="1">
      <formula>#REF!&gt;0</formula>
    </cfRule>
    <cfRule type="expression" dxfId="250" priority="328" stopIfTrue="1">
      <formula>#REF!&gt;0</formula>
    </cfRule>
  </conditionalFormatting>
  <conditionalFormatting sqref="C19">
    <cfRule type="expression" dxfId="249" priority="331" stopIfTrue="1">
      <formula>#REF!&gt;0</formula>
    </cfRule>
    <cfRule type="expression" dxfId="248" priority="332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  <pageSetUpPr fitToPage="1"/>
  </sheetPr>
  <dimension ref="A1:G41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3" width="8.7109375" style="2" customWidth="1"/>
    <col min="4" max="7" width="8.7109375" customWidth="1"/>
  </cols>
  <sheetData>
    <row r="1" spans="1:7" x14ac:dyDescent="0.25">
      <c r="A1" s="22"/>
      <c r="B1" s="50" t="s">
        <v>1</v>
      </c>
      <c r="C1" s="36"/>
      <c r="D1" s="25"/>
      <c r="E1" s="26"/>
      <c r="F1" s="26"/>
      <c r="G1" s="26"/>
    </row>
    <row r="2" spans="1:7" ht="11.25" customHeight="1" x14ac:dyDescent="0.25">
      <c r="A2" s="22"/>
      <c r="B2" s="49"/>
      <c r="C2" s="49"/>
      <c r="D2" s="24"/>
      <c r="E2" s="24"/>
      <c r="F2" s="24"/>
      <c r="G2" s="155"/>
    </row>
    <row r="3" spans="1:7" ht="11.25" customHeight="1" x14ac:dyDescent="0.25">
      <c r="A3" s="22"/>
      <c r="B3" s="15"/>
      <c r="C3" s="414" t="s">
        <v>31</v>
      </c>
      <c r="D3" s="414"/>
      <c r="E3" s="414"/>
      <c r="F3" s="414"/>
      <c r="G3" s="414"/>
    </row>
    <row r="4" spans="1:7" ht="11.25" customHeight="1" x14ac:dyDescent="0.25">
      <c r="A4" s="22"/>
      <c r="B4" s="31"/>
      <c r="C4" s="150" t="s">
        <v>142</v>
      </c>
      <c r="D4" s="150" t="s">
        <v>139</v>
      </c>
      <c r="E4" s="150" t="s">
        <v>99</v>
      </c>
      <c r="F4" s="150" t="s">
        <v>179</v>
      </c>
      <c r="G4" s="150" t="s">
        <v>179</v>
      </c>
    </row>
    <row r="5" spans="1:7" ht="11.25" customHeight="1" x14ac:dyDescent="0.25">
      <c r="A5" s="22"/>
      <c r="B5" s="20"/>
      <c r="C5" s="151" t="s">
        <v>39</v>
      </c>
      <c r="D5" s="151" t="s">
        <v>39</v>
      </c>
      <c r="E5" s="151" t="s">
        <v>39</v>
      </c>
      <c r="F5" s="151" t="s">
        <v>180</v>
      </c>
      <c r="G5" s="151" t="s">
        <v>181</v>
      </c>
    </row>
    <row r="6" spans="1:7" ht="11.25" customHeight="1" x14ac:dyDescent="0.25">
      <c r="A6" s="22"/>
      <c r="B6" s="9" t="s">
        <v>13</v>
      </c>
      <c r="C6" s="40">
        <v>917</v>
      </c>
      <c r="D6" s="7">
        <v>841</v>
      </c>
      <c r="E6" s="7">
        <v>858</v>
      </c>
      <c r="F6" s="7">
        <v>9</v>
      </c>
      <c r="G6" s="7">
        <v>7</v>
      </c>
    </row>
    <row r="7" spans="1:7" ht="11.25" customHeight="1" x14ac:dyDescent="0.25">
      <c r="A7" s="22"/>
      <c r="B7" s="14" t="s">
        <v>6</v>
      </c>
      <c r="C7" s="41">
        <v>274</v>
      </c>
      <c r="D7" s="13">
        <v>294</v>
      </c>
      <c r="E7" s="13">
        <v>281</v>
      </c>
      <c r="F7" s="13">
        <v>-7</v>
      </c>
      <c r="G7" s="13">
        <v>-2</v>
      </c>
    </row>
    <row r="8" spans="1:7" ht="11.25" customHeight="1" x14ac:dyDescent="0.25">
      <c r="A8" s="22"/>
      <c r="B8" s="9" t="s">
        <v>17</v>
      </c>
      <c r="C8" s="40">
        <v>1191</v>
      </c>
      <c r="D8" s="7">
        <v>1135</v>
      </c>
      <c r="E8" s="7">
        <v>1139</v>
      </c>
      <c r="F8" s="7">
        <v>5</v>
      </c>
      <c r="G8" s="7">
        <v>5</v>
      </c>
    </row>
    <row r="9" spans="1:7" ht="11.25" customHeight="1" x14ac:dyDescent="0.25">
      <c r="A9" s="22"/>
      <c r="B9" s="14" t="s">
        <v>16</v>
      </c>
      <c r="C9" s="41">
        <v>-783</v>
      </c>
      <c r="D9" s="13">
        <v>-778</v>
      </c>
      <c r="E9" s="13">
        <v>-744</v>
      </c>
      <c r="F9" s="13">
        <v>1</v>
      </c>
      <c r="G9" s="13">
        <v>5</v>
      </c>
    </row>
    <row r="10" spans="1:7" ht="11.25" customHeight="1" x14ac:dyDescent="0.25">
      <c r="A10" s="22"/>
      <c r="B10" s="9" t="s">
        <v>24</v>
      </c>
      <c r="C10" s="40">
        <v>408</v>
      </c>
      <c r="D10" s="17">
        <v>357</v>
      </c>
      <c r="E10" s="17">
        <v>395</v>
      </c>
      <c r="F10" s="7">
        <v>14</v>
      </c>
      <c r="G10" s="7">
        <v>3</v>
      </c>
    </row>
    <row r="11" spans="1:7" ht="11.25" customHeight="1" x14ac:dyDescent="0.25">
      <c r="A11" s="22"/>
      <c r="B11" s="14" t="s">
        <v>14</v>
      </c>
      <c r="C11" s="41">
        <v>-106</v>
      </c>
      <c r="D11" s="38">
        <v>-90</v>
      </c>
      <c r="E11" s="38">
        <v>-92</v>
      </c>
      <c r="F11" s="13">
        <v>18</v>
      </c>
      <c r="G11" s="13">
        <v>15</v>
      </c>
    </row>
    <row r="12" spans="1:7" ht="11.25" customHeight="1" x14ac:dyDescent="0.25">
      <c r="A12" s="22"/>
      <c r="B12" s="9" t="s">
        <v>19</v>
      </c>
      <c r="C12" s="40">
        <v>302</v>
      </c>
      <c r="D12" s="17">
        <v>267</v>
      </c>
      <c r="E12" s="17">
        <v>303</v>
      </c>
      <c r="F12" s="7">
        <v>13</v>
      </c>
      <c r="G12" s="7">
        <v>0</v>
      </c>
    </row>
    <row r="13" spans="1:7" ht="11.25" customHeight="1" x14ac:dyDescent="0.25">
      <c r="A13" s="22"/>
      <c r="B13" s="9" t="s">
        <v>15</v>
      </c>
      <c r="C13" s="40">
        <v>45</v>
      </c>
      <c r="D13" s="17">
        <v>77</v>
      </c>
      <c r="E13" s="17">
        <v>41</v>
      </c>
      <c r="F13" s="7">
        <v>-42</v>
      </c>
      <c r="G13" s="7">
        <v>10</v>
      </c>
    </row>
    <row r="14" spans="1:7" ht="11.25" customHeight="1" x14ac:dyDescent="0.25">
      <c r="A14" s="22"/>
      <c r="B14" s="94" t="s">
        <v>148</v>
      </c>
      <c r="C14" s="51">
        <v>347</v>
      </c>
      <c r="D14" s="44">
        <v>344</v>
      </c>
      <c r="E14" s="44">
        <v>344</v>
      </c>
      <c r="F14" s="44">
        <v>1</v>
      </c>
      <c r="G14" s="44">
        <v>1</v>
      </c>
    </row>
    <row r="15" spans="1:7" hidden="1" x14ac:dyDescent="0.25">
      <c r="A15" s="22"/>
      <c r="C15" s="40"/>
      <c r="D15" s="17"/>
      <c r="E15" s="17"/>
      <c r="F15" s="7"/>
      <c r="G15" s="7"/>
    </row>
    <row r="16" spans="1:7" ht="11.25" customHeight="1" x14ac:dyDescent="0.25">
      <c r="A16" s="22"/>
      <c r="B16" s="14" t="s">
        <v>173</v>
      </c>
      <c r="C16" s="41">
        <v>0</v>
      </c>
      <c r="D16" s="38">
        <v>52</v>
      </c>
      <c r="E16" s="38">
        <v>49</v>
      </c>
      <c r="F16" s="38" t="s">
        <v>191</v>
      </c>
      <c r="G16" s="38" t="s">
        <v>191</v>
      </c>
    </row>
    <row r="17" spans="1:7" ht="11.25" customHeight="1" thickBot="1" x14ac:dyDescent="0.3">
      <c r="A17" s="22"/>
      <c r="B17" s="34" t="s">
        <v>147</v>
      </c>
      <c r="C17" s="42">
        <v>347</v>
      </c>
      <c r="D17" s="139">
        <v>396</v>
      </c>
      <c r="E17" s="139">
        <v>393</v>
      </c>
      <c r="F17" s="137">
        <v>-12</v>
      </c>
      <c r="G17" s="137">
        <v>-12</v>
      </c>
    </row>
    <row r="18" spans="1:7" ht="2.25" customHeight="1" x14ac:dyDescent="0.25">
      <c r="A18" s="22"/>
      <c r="C18" s="40"/>
      <c r="D18" s="17"/>
      <c r="E18" s="17"/>
      <c r="F18" s="7"/>
      <c r="G18" s="7"/>
    </row>
    <row r="19" spans="1:7" ht="11.25" customHeight="1" x14ac:dyDescent="0.25">
      <c r="A19" s="22"/>
      <c r="B19" s="48"/>
      <c r="C19" s="40"/>
      <c r="D19" s="17"/>
      <c r="E19" s="17"/>
      <c r="F19" s="7"/>
      <c r="G19" s="7"/>
    </row>
    <row r="20" spans="1:7" ht="11.25" customHeight="1" x14ac:dyDescent="0.25">
      <c r="A20" s="22"/>
      <c r="B20" s="60" t="s">
        <v>65</v>
      </c>
      <c r="C20" s="40"/>
      <c r="D20" s="17"/>
      <c r="E20" s="17"/>
      <c r="F20" s="7"/>
      <c r="G20" s="7"/>
    </row>
    <row r="21" spans="1:7" ht="11.25" customHeight="1" x14ac:dyDescent="0.25">
      <c r="A21" s="22"/>
      <c r="B21" s="35" t="s">
        <v>53</v>
      </c>
      <c r="C21" s="40">
        <v>112</v>
      </c>
      <c r="D21" s="17">
        <v>111</v>
      </c>
      <c r="E21" s="17">
        <v>127</v>
      </c>
      <c r="F21" s="7">
        <v>1</v>
      </c>
      <c r="G21" s="7">
        <v>-12</v>
      </c>
    </row>
    <row r="22" spans="1:7" ht="11.25" customHeight="1" x14ac:dyDescent="0.25">
      <c r="A22" s="22"/>
      <c r="B22" s="35" t="s">
        <v>45</v>
      </c>
      <c r="C22" s="40">
        <v>110</v>
      </c>
      <c r="D22" s="17">
        <v>79</v>
      </c>
      <c r="E22" s="17">
        <v>105</v>
      </c>
      <c r="F22" s="7">
        <v>39</v>
      </c>
      <c r="G22" s="7">
        <v>5</v>
      </c>
    </row>
    <row r="23" spans="1:7" ht="11.25" customHeight="1" x14ac:dyDescent="0.25">
      <c r="A23" s="22"/>
      <c r="B23" s="35" t="s">
        <v>30</v>
      </c>
      <c r="C23" s="40">
        <v>163</v>
      </c>
      <c r="D23" s="17">
        <v>199</v>
      </c>
      <c r="E23" s="17">
        <v>175</v>
      </c>
      <c r="F23" s="7">
        <v>-18</v>
      </c>
      <c r="G23" s="7">
        <v>-7</v>
      </c>
    </row>
    <row r="24" spans="1:7" ht="11.25" customHeight="1" x14ac:dyDescent="0.25">
      <c r="A24" s="22"/>
      <c r="B24" s="35" t="s">
        <v>149</v>
      </c>
      <c r="C24" s="40">
        <v>0</v>
      </c>
      <c r="D24" s="17">
        <v>52</v>
      </c>
      <c r="E24" s="17">
        <v>49</v>
      </c>
      <c r="F24" s="7" t="s">
        <v>191</v>
      </c>
      <c r="G24" s="7" t="s">
        <v>191</v>
      </c>
    </row>
    <row r="25" spans="1:7" ht="11.25" customHeight="1" x14ac:dyDescent="0.25">
      <c r="A25" s="22"/>
      <c r="B25" s="9" t="s">
        <v>7</v>
      </c>
      <c r="C25" s="40">
        <v>-38</v>
      </c>
      <c r="D25" s="17">
        <v>-45</v>
      </c>
      <c r="E25" s="17">
        <v>-63</v>
      </c>
      <c r="F25" s="7">
        <v>-16</v>
      </c>
      <c r="G25" s="7">
        <v>-40</v>
      </c>
    </row>
    <row r="26" spans="1:7" ht="11.25" customHeight="1" thickBot="1" x14ac:dyDescent="0.3">
      <c r="A26" s="22"/>
      <c r="B26" s="34" t="s">
        <v>147</v>
      </c>
      <c r="C26" s="42">
        <v>347</v>
      </c>
      <c r="D26" s="139">
        <v>396</v>
      </c>
      <c r="E26" s="139">
        <v>393</v>
      </c>
      <c r="F26" s="137">
        <v>-12</v>
      </c>
      <c r="G26" s="137">
        <v>-12</v>
      </c>
    </row>
    <row r="27" spans="1:7" ht="11.25" customHeight="1" x14ac:dyDescent="0.25">
      <c r="A27" s="22"/>
    </row>
    <row r="28" spans="1:7" ht="11.25" customHeight="1" x14ac:dyDescent="0.25">
      <c r="A28" s="22"/>
      <c r="B28" s="15"/>
      <c r="C28" s="414" t="s">
        <v>31</v>
      </c>
      <c r="D28" s="414"/>
      <c r="E28" s="414"/>
      <c r="F28" s="414"/>
      <c r="G28" s="414"/>
    </row>
    <row r="29" spans="1:7" ht="11.25" customHeight="1" x14ac:dyDescent="0.25">
      <c r="A29" s="22"/>
      <c r="B29" s="417" t="s">
        <v>57</v>
      </c>
      <c r="C29" s="159"/>
      <c r="D29" s="159"/>
      <c r="E29" s="159"/>
      <c r="F29" s="159" t="s">
        <v>179</v>
      </c>
      <c r="G29" s="159" t="s">
        <v>179</v>
      </c>
    </row>
    <row r="30" spans="1:7" ht="11.25" customHeight="1" x14ac:dyDescent="0.25">
      <c r="A30" s="22"/>
      <c r="B30" s="418"/>
      <c r="C30" s="160" t="s">
        <v>142</v>
      </c>
      <c r="D30" s="160" t="s">
        <v>139</v>
      </c>
      <c r="E30" s="160" t="s">
        <v>99</v>
      </c>
      <c r="F30" s="160" t="s">
        <v>180</v>
      </c>
      <c r="G30" s="160" t="s">
        <v>181</v>
      </c>
    </row>
    <row r="31" spans="1:7" ht="11.25" customHeight="1" x14ac:dyDescent="0.25">
      <c r="A31" s="22"/>
      <c r="B31" s="70" t="s">
        <v>104</v>
      </c>
      <c r="C31" s="40"/>
      <c r="D31" s="7"/>
      <c r="E31" s="7"/>
      <c r="F31" s="17"/>
      <c r="G31" s="17"/>
    </row>
    <row r="32" spans="1:7" ht="11.25" customHeight="1" x14ac:dyDescent="0.25">
      <c r="A32" s="22"/>
      <c r="B32" s="19" t="s">
        <v>54</v>
      </c>
      <c r="C32" s="121">
        <v>0.69</v>
      </c>
      <c r="D32" s="123">
        <v>0.69</v>
      </c>
      <c r="E32" s="124">
        <v>0.72</v>
      </c>
      <c r="F32" s="149" t="s">
        <v>192</v>
      </c>
      <c r="G32" s="149" t="s">
        <v>194</v>
      </c>
    </row>
    <row r="33" spans="1:7" ht="11.25" customHeight="1" x14ac:dyDescent="0.25">
      <c r="A33" s="22"/>
      <c r="B33" s="19" t="s">
        <v>55</v>
      </c>
      <c r="C33" s="99">
        <v>23.2</v>
      </c>
      <c r="D33" s="85">
        <v>25.9</v>
      </c>
      <c r="E33" s="85">
        <v>25.1</v>
      </c>
      <c r="F33" s="85" t="s">
        <v>205</v>
      </c>
      <c r="G33" s="162" t="s">
        <v>206</v>
      </c>
    </row>
    <row r="34" spans="1:7" ht="11.25" customHeight="1" x14ac:dyDescent="0.25">
      <c r="A34" s="22"/>
      <c r="B34" s="19" t="s">
        <v>85</v>
      </c>
      <c r="C34" s="99">
        <v>65.7</v>
      </c>
      <c r="D34" s="85">
        <v>68.5</v>
      </c>
      <c r="E34" s="85">
        <v>65.3</v>
      </c>
      <c r="F34" s="85" t="s">
        <v>207</v>
      </c>
      <c r="G34" s="85" t="s">
        <v>208</v>
      </c>
    </row>
    <row r="35" spans="1:7" ht="11.25" customHeight="1" x14ac:dyDescent="0.25">
      <c r="B35" s="33" t="s">
        <v>87</v>
      </c>
      <c r="C35" s="40">
        <v>262409</v>
      </c>
      <c r="D35" s="7">
        <v>247645</v>
      </c>
      <c r="E35" s="7">
        <v>235678</v>
      </c>
      <c r="F35" s="7">
        <v>6</v>
      </c>
      <c r="G35" s="7">
        <v>11</v>
      </c>
    </row>
    <row r="36" spans="1:7" ht="11.25" customHeight="1" x14ac:dyDescent="0.25">
      <c r="B36" s="33" t="s">
        <v>209</v>
      </c>
      <c r="C36" s="40">
        <v>270266</v>
      </c>
      <c r="D36" s="7">
        <v>253483</v>
      </c>
      <c r="E36" s="7">
        <v>244996</v>
      </c>
      <c r="F36" s="7">
        <v>7</v>
      </c>
      <c r="G36" s="7">
        <v>10</v>
      </c>
    </row>
    <row r="37" spans="1:7" ht="11.25" customHeight="1" x14ac:dyDescent="0.25">
      <c r="B37" s="33" t="s">
        <v>121</v>
      </c>
      <c r="C37" s="40">
        <v>187216</v>
      </c>
      <c r="D37" s="7">
        <v>176809</v>
      </c>
      <c r="E37" s="7">
        <v>170371</v>
      </c>
      <c r="F37" s="7">
        <v>6</v>
      </c>
      <c r="G37" s="7">
        <v>10</v>
      </c>
    </row>
    <row r="38" spans="1:7" ht="11.25" customHeight="1" x14ac:dyDescent="0.25">
      <c r="B38" s="33" t="s">
        <v>122</v>
      </c>
      <c r="C38" s="40">
        <v>191606</v>
      </c>
      <c r="D38" s="7">
        <v>180848</v>
      </c>
      <c r="E38" s="7">
        <v>175833</v>
      </c>
      <c r="F38" s="7">
        <v>6</v>
      </c>
      <c r="G38" s="7">
        <v>9</v>
      </c>
    </row>
    <row r="39" spans="1:7" ht="11.25" customHeight="1" x14ac:dyDescent="0.25">
      <c r="B39" s="33" t="s">
        <v>123</v>
      </c>
      <c r="C39" s="40">
        <v>1845</v>
      </c>
      <c r="D39" s="7">
        <v>1637</v>
      </c>
      <c r="E39" s="7">
        <v>1551</v>
      </c>
      <c r="F39" s="7">
        <v>13</v>
      </c>
      <c r="G39" s="7">
        <v>19</v>
      </c>
    </row>
    <row r="40" spans="1:7" ht="11.25" customHeight="1" x14ac:dyDescent="0.25">
      <c r="B40" s="33" t="s">
        <v>174</v>
      </c>
      <c r="C40" s="40">
        <v>2345</v>
      </c>
      <c r="D40" s="7">
        <v>2291</v>
      </c>
      <c r="E40" s="7">
        <v>2219</v>
      </c>
      <c r="F40" s="7">
        <v>2</v>
      </c>
      <c r="G40" s="17">
        <v>6</v>
      </c>
    </row>
    <row r="41" spans="1:7" ht="11.25" customHeight="1" thickBot="1" x14ac:dyDescent="0.3">
      <c r="B41" s="127" t="s">
        <v>175</v>
      </c>
      <c r="C41" s="47">
        <v>2381</v>
      </c>
      <c r="D41" s="29">
        <v>2309</v>
      </c>
      <c r="E41" s="29">
        <v>2273</v>
      </c>
      <c r="F41" s="29">
        <v>3</v>
      </c>
      <c r="G41" s="43">
        <v>5</v>
      </c>
    </row>
  </sheetData>
  <mergeCells count="3">
    <mergeCell ref="C28:G28"/>
    <mergeCell ref="B29:B30"/>
    <mergeCell ref="C3:G3"/>
  </mergeCells>
  <conditionalFormatting sqref="F19:F20">
    <cfRule type="expression" dxfId="247" priority="24" stopIfTrue="1">
      <formula>#REF!&gt;0</formula>
    </cfRule>
  </conditionalFormatting>
  <conditionalFormatting sqref="F18">
    <cfRule type="expression" dxfId="246" priority="4" stopIfTrue="1">
      <formula>#REF!&gt;0</formula>
    </cfRule>
  </conditionalFormatting>
  <conditionalFormatting sqref="F8:G9">
    <cfRule type="expression" dxfId="245" priority="333" stopIfTrue="1">
      <formula>#REF!&gt;0</formula>
    </cfRule>
  </conditionalFormatting>
  <conditionalFormatting sqref="G18:G20">
    <cfRule type="expression" dxfId="244" priority="334" stopIfTrue="1">
      <formula>#REF!&gt;0</formula>
    </cfRule>
  </conditionalFormatting>
  <conditionalFormatting sqref="C8">
    <cfRule type="expression" dxfId="243" priority="335" stopIfTrue="1">
      <formula>#REF!&gt;0</formula>
    </cfRule>
  </conditionalFormatting>
  <conditionalFormatting sqref="D8">
    <cfRule type="expression" dxfId="242" priority="336" stopIfTrue="1">
      <formula>#REF!&gt;0</formula>
    </cfRule>
  </conditionalFormatting>
  <conditionalFormatting sqref="E8">
    <cfRule type="expression" dxfId="241" priority="337" stopIfTrue="1">
      <formula>#REF!&gt;0</formula>
    </cfRule>
  </conditionalFormatting>
  <conditionalFormatting sqref="C10:E10">
    <cfRule type="expression" dxfId="240" priority="338" stopIfTrue="1">
      <formula>#REF!&gt;0</formula>
    </cfRule>
  </conditionalFormatting>
  <conditionalFormatting sqref="C12:E12">
    <cfRule type="expression" dxfId="239" priority="339" stopIfTrue="1">
      <formula>#REF!&gt;0</formula>
    </cfRule>
  </conditionalFormatting>
  <conditionalFormatting sqref="C14 E14">
    <cfRule type="expression" dxfId="238" priority="340" stopIfTrue="1">
      <formula>#REF!&gt;0</formula>
    </cfRule>
  </conditionalFormatting>
  <conditionalFormatting sqref="C26:D26">
    <cfRule type="expression" dxfId="237" priority="341" stopIfTrue="1">
      <formula>#REF!&gt;0</formula>
    </cfRule>
  </conditionalFormatting>
  <conditionalFormatting sqref="D14">
    <cfRule type="expression" dxfId="236" priority="344" stopIfTrue="1">
      <formula>#REF!&gt;0</formula>
    </cfRule>
  </conditionalFormatting>
  <conditionalFormatting sqref="E26">
    <cfRule type="expression" dxfId="235" priority="349" stopIfTrue="1">
      <formula>#REF!&gt;0</formula>
    </cfRule>
  </conditionalFormatting>
  <conditionalFormatting sqref="C17 E17">
    <cfRule type="expression" dxfId="234" priority="351" stopIfTrue="1">
      <formula>#REF!&gt;0</formula>
    </cfRule>
  </conditionalFormatting>
  <conditionalFormatting sqref="D17">
    <cfRule type="expression" dxfId="233" priority="352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0"/>
  <sheetViews>
    <sheetView showGridLines="0" view="pageBreakPreview" zoomScale="130" zoomScaleNormal="145" zoomScaleSheetLayoutView="130" workbookViewId="0"/>
  </sheetViews>
  <sheetFormatPr defaultRowHeight="15" x14ac:dyDescent="0.25"/>
  <cols>
    <col min="1" max="1" width="1.7109375" customWidth="1"/>
    <col min="2" max="2" width="16.28515625" style="2" customWidth="1"/>
    <col min="3" max="3" width="1.7109375" style="2" customWidth="1"/>
    <col min="4" max="6" width="5.85546875" customWidth="1"/>
    <col min="7" max="7" width="0.5703125" customWidth="1"/>
    <col min="8" max="10" width="5.85546875" customWidth="1"/>
    <col min="11" max="11" width="0.5703125" customWidth="1"/>
    <col min="12" max="14" width="5.85546875" customWidth="1"/>
    <col min="15" max="15" width="0.5703125" customWidth="1"/>
    <col min="16" max="18" width="5.85546875" customWidth="1"/>
    <col min="19" max="19" width="11.28515625" customWidth="1"/>
    <col min="20" max="22" width="9.140625" customWidth="1"/>
    <col min="23" max="23" width="0.5703125" customWidth="1"/>
    <col min="24" max="26" width="9.140625" customWidth="1"/>
    <col min="27" max="27" width="0.5703125" customWidth="1"/>
    <col min="28" max="30" width="9.140625" customWidth="1"/>
    <col min="31" max="31" width="0.5703125" customWidth="1"/>
    <col min="37" max="37" width="15.42578125" customWidth="1"/>
    <col min="38" max="38" width="30.140625" customWidth="1"/>
    <col min="39" max="39" width="13.42578125" customWidth="1"/>
    <col min="40" max="40" width="14.85546875" customWidth="1"/>
    <col min="41" max="41" width="6.85546875" customWidth="1"/>
    <col min="42" max="42" width="7.42578125" customWidth="1"/>
    <col min="44" max="44" width="15" customWidth="1"/>
    <col min="45" max="45" width="9.5703125" customWidth="1"/>
    <col min="46" max="46" width="9.140625" customWidth="1"/>
    <col min="48" max="48" width="18.7109375" customWidth="1"/>
    <col min="50" max="50" width="11" customWidth="1"/>
    <col min="52" max="52" width="13.42578125" customWidth="1"/>
    <col min="54" max="54" width="8.140625" customWidth="1"/>
    <col min="56" max="56" width="18.85546875" customWidth="1"/>
    <col min="58" max="58" width="12.140625" customWidth="1"/>
    <col min="59" max="59" width="11.5703125" customWidth="1"/>
    <col min="60" max="60" width="14.85546875" customWidth="1"/>
    <col min="64" max="64" width="16.85546875" customWidth="1"/>
    <col min="68" max="68" width="13.7109375" customWidth="1"/>
    <col min="72" max="72" width="16" customWidth="1"/>
    <col min="76" max="76" width="15.42578125" customWidth="1"/>
    <col min="80" max="80" width="17.5703125" customWidth="1"/>
    <col min="84" max="84" width="13.85546875" customWidth="1"/>
    <col min="88" max="88" width="18.140625" customWidth="1"/>
    <col min="92" max="92" width="18.42578125" customWidth="1"/>
    <col min="94" max="94" width="10.28515625" customWidth="1"/>
    <col min="96" max="96" width="19" customWidth="1"/>
    <col min="258" max="258" width="16.28515625" customWidth="1"/>
    <col min="259" max="259" width="1.7109375" customWidth="1"/>
    <col min="260" max="262" width="5.85546875" customWidth="1"/>
    <col min="263" max="263" width="0.5703125" customWidth="1"/>
    <col min="264" max="266" width="5.85546875" customWidth="1"/>
    <col min="267" max="267" width="0.5703125" customWidth="1"/>
    <col min="268" max="270" width="5.85546875" customWidth="1"/>
    <col min="271" max="271" width="0.5703125" customWidth="1"/>
    <col min="272" max="274" width="5.85546875" customWidth="1"/>
    <col min="275" max="275" width="11.28515625" customWidth="1"/>
    <col min="276" max="278" width="9.140625" customWidth="1"/>
    <col min="279" max="279" width="0.5703125" customWidth="1"/>
    <col min="280" max="282" width="9.140625" customWidth="1"/>
    <col min="283" max="283" width="0.5703125" customWidth="1"/>
    <col min="284" max="286" width="9.140625" customWidth="1"/>
    <col min="287" max="287" width="0.5703125" customWidth="1"/>
    <col min="293" max="293" width="15.42578125" customWidth="1"/>
    <col min="294" max="294" width="30.140625" customWidth="1"/>
    <col min="295" max="295" width="13.42578125" customWidth="1"/>
    <col min="296" max="296" width="14.85546875" customWidth="1"/>
    <col min="297" max="297" width="6.85546875" customWidth="1"/>
    <col min="298" max="298" width="7.42578125" customWidth="1"/>
    <col min="300" max="300" width="15" customWidth="1"/>
    <col min="301" max="301" width="9.5703125" customWidth="1"/>
    <col min="302" max="302" width="9.140625" customWidth="1"/>
    <col min="304" max="304" width="18.7109375" customWidth="1"/>
    <col min="306" max="306" width="11" customWidth="1"/>
    <col min="308" max="308" width="13.42578125" customWidth="1"/>
    <col min="310" max="310" width="8.140625" customWidth="1"/>
    <col min="312" max="312" width="18.85546875" customWidth="1"/>
    <col min="314" max="314" width="12.140625" customWidth="1"/>
    <col min="315" max="315" width="11.5703125" customWidth="1"/>
    <col min="316" max="316" width="14.85546875" customWidth="1"/>
    <col min="320" max="320" width="16.85546875" customWidth="1"/>
    <col min="324" max="324" width="13.7109375" customWidth="1"/>
    <col min="328" max="328" width="16" customWidth="1"/>
    <col min="332" max="332" width="15.42578125" customWidth="1"/>
    <col min="336" max="336" width="17.5703125" customWidth="1"/>
    <col min="340" max="340" width="13.85546875" customWidth="1"/>
    <col min="344" max="344" width="18.140625" customWidth="1"/>
    <col min="348" max="348" width="18.42578125" customWidth="1"/>
    <col min="350" max="350" width="10.28515625" customWidth="1"/>
    <col min="352" max="352" width="19" customWidth="1"/>
    <col min="514" max="514" width="16.28515625" customWidth="1"/>
    <col min="515" max="515" width="1.7109375" customWidth="1"/>
    <col min="516" max="518" width="5.85546875" customWidth="1"/>
    <col min="519" max="519" width="0.5703125" customWidth="1"/>
    <col min="520" max="522" width="5.85546875" customWidth="1"/>
    <col min="523" max="523" width="0.5703125" customWidth="1"/>
    <col min="524" max="526" width="5.85546875" customWidth="1"/>
    <col min="527" max="527" width="0.5703125" customWidth="1"/>
    <col min="528" max="530" width="5.85546875" customWidth="1"/>
    <col min="531" max="531" width="11.28515625" customWidth="1"/>
    <col min="532" max="534" width="9.140625" customWidth="1"/>
    <col min="535" max="535" width="0.5703125" customWidth="1"/>
    <col min="536" max="538" width="9.140625" customWidth="1"/>
    <col min="539" max="539" width="0.5703125" customWidth="1"/>
    <col min="540" max="542" width="9.140625" customWidth="1"/>
    <col min="543" max="543" width="0.5703125" customWidth="1"/>
    <col min="549" max="549" width="15.42578125" customWidth="1"/>
    <col min="550" max="550" width="30.140625" customWidth="1"/>
    <col min="551" max="551" width="13.42578125" customWidth="1"/>
    <col min="552" max="552" width="14.85546875" customWidth="1"/>
    <col min="553" max="553" width="6.85546875" customWidth="1"/>
    <col min="554" max="554" width="7.42578125" customWidth="1"/>
    <col min="556" max="556" width="15" customWidth="1"/>
    <col min="557" max="557" width="9.5703125" customWidth="1"/>
    <col min="558" max="558" width="9.140625" customWidth="1"/>
    <col min="560" max="560" width="18.7109375" customWidth="1"/>
    <col min="562" max="562" width="11" customWidth="1"/>
    <col min="564" max="564" width="13.42578125" customWidth="1"/>
    <col min="566" max="566" width="8.140625" customWidth="1"/>
    <col min="568" max="568" width="18.85546875" customWidth="1"/>
    <col min="570" max="570" width="12.140625" customWidth="1"/>
    <col min="571" max="571" width="11.5703125" customWidth="1"/>
    <col min="572" max="572" width="14.85546875" customWidth="1"/>
    <col min="576" max="576" width="16.85546875" customWidth="1"/>
    <col min="580" max="580" width="13.7109375" customWidth="1"/>
    <col min="584" max="584" width="16" customWidth="1"/>
    <col min="588" max="588" width="15.42578125" customWidth="1"/>
    <col min="592" max="592" width="17.5703125" customWidth="1"/>
    <col min="596" max="596" width="13.85546875" customWidth="1"/>
    <col min="600" max="600" width="18.140625" customWidth="1"/>
    <col min="604" max="604" width="18.42578125" customWidth="1"/>
    <col min="606" max="606" width="10.28515625" customWidth="1"/>
    <col min="608" max="608" width="19" customWidth="1"/>
    <col min="770" max="770" width="16.28515625" customWidth="1"/>
    <col min="771" max="771" width="1.7109375" customWidth="1"/>
    <col min="772" max="774" width="5.85546875" customWidth="1"/>
    <col min="775" max="775" width="0.5703125" customWidth="1"/>
    <col min="776" max="778" width="5.85546875" customWidth="1"/>
    <col min="779" max="779" width="0.5703125" customWidth="1"/>
    <col min="780" max="782" width="5.85546875" customWidth="1"/>
    <col min="783" max="783" width="0.5703125" customWidth="1"/>
    <col min="784" max="786" width="5.85546875" customWidth="1"/>
    <col min="787" max="787" width="11.28515625" customWidth="1"/>
    <col min="788" max="790" width="9.140625" customWidth="1"/>
    <col min="791" max="791" width="0.5703125" customWidth="1"/>
    <col min="792" max="794" width="9.140625" customWidth="1"/>
    <col min="795" max="795" width="0.5703125" customWidth="1"/>
    <col min="796" max="798" width="9.140625" customWidth="1"/>
    <col min="799" max="799" width="0.5703125" customWidth="1"/>
    <col min="805" max="805" width="15.42578125" customWidth="1"/>
    <col min="806" max="806" width="30.140625" customWidth="1"/>
    <col min="807" max="807" width="13.42578125" customWidth="1"/>
    <col min="808" max="808" width="14.85546875" customWidth="1"/>
    <col min="809" max="809" width="6.85546875" customWidth="1"/>
    <col min="810" max="810" width="7.42578125" customWidth="1"/>
    <col min="812" max="812" width="15" customWidth="1"/>
    <col min="813" max="813" width="9.5703125" customWidth="1"/>
    <col min="814" max="814" width="9.140625" customWidth="1"/>
    <col min="816" max="816" width="18.7109375" customWidth="1"/>
    <col min="818" max="818" width="11" customWidth="1"/>
    <col min="820" max="820" width="13.42578125" customWidth="1"/>
    <col min="822" max="822" width="8.140625" customWidth="1"/>
    <col min="824" max="824" width="18.85546875" customWidth="1"/>
    <col min="826" max="826" width="12.140625" customWidth="1"/>
    <col min="827" max="827" width="11.5703125" customWidth="1"/>
    <col min="828" max="828" width="14.85546875" customWidth="1"/>
    <col min="832" max="832" width="16.85546875" customWidth="1"/>
    <col min="836" max="836" width="13.7109375" customWidth="1"/>
    <col min="840" max="840" width="16" customWidth="1"/>
    <col min="844" max="844" width="15.42578125" customWidth="1"/>
    <col min="848" max="848" width="17.5703125" customWidth="1"/>
    <col min="852" max="852" width="13.85546875" customWidth="1"/>
    <col min="856" max="856" width="18.140625" customWidth="1"/>
    <col min="860" max="860" width="18.42578125" customWidth="1"/>
    <col min="862" max="862" width="10.28515625" customWidth="1"/>
    <col min="864" max="864" width="19" customWidth="1"/>
    <col min="1026" max="1026" width="16.28515625" customWidth="1"/>
    <col min="1027" max="1027" width="1.7109375" customWidth="1"/>
    <col min="1028" max="1030" width="5.85546875" customWidth="1"/>
    <col min="1031" max="1031" width="0.5703125" customWidth="1"/>
    <col min="1032" max="1034" width="5.85546875" customWidth="1"/>
    <col min="1035" max="1035" width="0.5703125" customWidth="1"/>
    <col min="1036" max="1038" width="5.85546875" customWidth="1"/>
    <col min="1039" max="1039" width="0.5703125" customWidth="1"/>
    <col min="1040" max="1042" width="5.85546875" customWidth="1"/>
    <col min="1043" max="1043" width="11.28515625" customWidth="1"/>
    <col min="1044" max="1046" width="9.140625" customWidth="1"/>
    <col min="1047" max="1047" width="0.5703125" customWidth="1"/>
    <col min="1048" max="1050" width="9.140625" customWidth="1"/>
    <col min="1051" max="1051" width="0.5703125" customWidth="1"/>
    <col min="1052" max="1054" width="9.140625" customWidth="1"/>
    <col min="1055" max="1055" width="0.5703125" customWidth="1"/>
    <col min="1061" max="1061" width="15.42578125" customWidth="1"/>
    <col min="1062" max="1062" width="30.140625" customWidth="1"/>
    <col min="1063" max="1063" width="13.42578125" customWidth="1"/>
    <col min="1064" max="1064" width="14.85546875" customWidth="1"/>
    <col min="1065" max="1065" width="6.85546875" customWidth="1"/>
    <col min="1066" max="1066" width="7.42578125" customWidth="1"/>
    <col min="1068" max="1068" width="15" customWidth="1"/>
    <col min="1069" max="1069" width="9.5703125" customWidth="1"/>
    <col min="1070" max="1070" width="9.140625" customWidth="1"/>
    <col min="1072" max="1072" width="18.7109375" customWidth="1"/>
    <col min="1074" max="1074" width="11" customWidth="1"/>
    <col min="1076" max="1076" width="13.42578125" customWidth="1"/>
    <col min="1078" max="1078" width="8.140625" customWidth="1"/>
    <col min="1080" max="1080" width="18.85546875" customWidth="1"/>
    <col min="1082" max="1082" width="12.140625" customWidth="1"/>
    <col min="1083" max="1083" width="11.5703125" customWidth="1"/>
    <col min="1084" max="1084" width="14.85546875" customWidth="1"/>
    <col min="1088" max="1088" width="16.85546875" customWidth="1"/>
    <col min="1092" max="1092" width="13.7109375" customWidth="1"/>
    <col min="1096" max="1096" width="16" customWidth="1"/>
    <col min="1100" max="1100" width="15.42578125" customWidth="1"/>
    <col min="1104" max="1104" width="17.5703125" customWidth="1"/>
    <col min="1108" max="1108" width="13.85546875" customWidth="1"/>
    <col min="1112" max="1112" width="18.140625" customWidth="1"/>
    <col min="1116" max="1116" width="18.42578125" customWidth="1"/>
    <col min="1118" max="1118" width="10.28515625" customWidth="1"/>
    <col min="1120" max="1120" width="19" customWidth="1"/>
    <col min="1282" max="1282" width="16.28515625" customWidth="1"/>
    <col min="1283" max="1283" width="1.7109375" customWidth="1"/>
    <col min="1284" max="1286" width="5.85546875" customWidth="1"/>
    <col min="1287" max="1287" width="0.5703125" customWidth="1"/>
    <col min="1288" max="1290" width="5.85546875" customWidth="1"/>
    <col min="1291" max="1291" width="0.5703125" customWidth="1"/>
    <col min="1292" max="1294" width="5.85546875" customWidth="1"/>
    <col min="1295" max="1295" width="0.5703125" customWidth="1"/>
    <col min="1296" max="1298" width="5.85546875" customWidth="1"/>
    <col min="1299" max="1299" width="11.28515625" customWidth="1"/>
    <col min="1300" max="1302" width="9.140625" customWidth="1"/>
    <col min="1303" max="1303" width="0.5703125" customWidth="1"/>
    <col min="1304" max="1306" width="9.140625" customWidth="1"/>
    <col min="1307" max="1307" width="0.5703125" customWidth="1"/>
    <col min="1308" max="1310" width="9.140625" customWidth="1"/>
    <col min="1311" max="1311" width="0.5703125" customWidth="1"/>
    <col min="1317" max="1317" width="15.42578125" customWidth="1"/>
    <col min="1318" max="1318" width="30.140625" customWidth="1"/>
    <col min="1319" max="1319" width="13.42578125" customWidth="1"/>
    <col min="1320" max="1320" width="14.85546875" customWidth="1"/>
    <col min="1321" max="1321" width="6.85546875" customWidth="1"/>
    <col min="1322" max="1322" width="7.42578125" customWidth="1"/>
    <col min="1324" max="1324" width="15" customWidth="1"/>
    <col min="1325" max="1325" width="9.5703125" customWidth="1"/>
    <col min="1326" max="1326" width="9.140625" customWidth="1"/>
    <col min="1328" max="1328" width="18.7109375" customWidth="1"/>
    <col min="1330" max="1330" width="11" customWidth="1"/>
    <col min="1332" max="1332" width="13.42578125" customWidth="1"/>
    <col min="1334" max="1334" width="8.140625" customWidth="1"/>
    <col min="1336" max="1336" width="18.85546875" customWidth="1"/>
    <col min="1338" max="1338" width="12.140625" customWidth="1"/>
    <col min="1339" max="1339" width="11.5703125" customWidth="1"/>
    <col min="1340" max="1340" width="14.85546875" customWidth="1"/>
    <col min="1344" max="1344" width="16.85546875" customWidth="1"/>
    <col min="1348" max="1348" width="13.7109375" customWidth="1"/>
    <col min="1352" max="1352" width="16" customWidth="1"/>
    <col min="1356" max="1356" width="15.42578125" customWidth="1"/>
    <col min="1360" max="1360" width="17.5703125" customWidth="1"/>
    <col min="1364" max="1364" width="13.85546875" customWidth="1"/>
    <col min="1368" max="1368" width="18.140625" customWidth="1"/>
    <col min="1372" max="1372" width="18.42578125" customWidth="1"/>
    <col min="1374" max="1374" width="10.28515625" customWidth="1"/>
    <col min="1376" max="1376" width="19" customWidth="1"/>
    <col min="1538" max="1538" width="16.28515625" customWidth="1"/>
    <col min="1539" max="1539" width="1.7109375" customWidth="1"/>
    <col min="1540" max="1542" width="5.85546875" customWidth="1"/>
    <col min="1543" max="1543" width="0.5703125" customWidth="1"/>
    <col min="1544" max="1546" width="5.85546875" customWidth="1"/>
    <col min="1547" max="1547" width="0.5703125" customWidth="1"/>
    <col min="1548" max="1550" width="5.85546875" customWidth="1"/>
    <col min="1551" max="1551" width="0.5703125" customWidth="1"/>
    <col min="1552" max="1554" width="5.85546875" customWidth="1"/>
    <col min="1555" max="1555" width="11.28515625" customWidth="1"/>
    <col min="1556" max="1558" width="9.140625" customWidth="1"/>
    <col min="1559" max="1559" width="0.5703125" customWidth="1"/>
    <col min="1560" max="1562" width="9.140625" customWidth="1"/>
    <col min="1563" max="1563" width="0.5703125" customWidth="1"/>
    <col min="1564" max="1566" width="9.140625" customWidth="1"/>
    <col min="1567" max="1567" width="0.5703125" customWidth="1"/>
    <col min="1573" max="1573" width="15.42578125" customWidth="1"/>
    <col min="1574" max="1574" width="30.140625" customWidth="1"/>
    <col min="1575" max="1575" width="13.42578125" customWidth="1"/>
    <col min="1576" max="1576" width="14.85546875" customWidth="1"/>
    <col min="1577" max="1577" width="6.85546875" customWidth="1"/>
    <col min="1578" max="1578" width="7.42578125" customWidth="1"/>
    <col min="1580" max="1580" width="15" customWidth="1"/>
    <col min="1581" max="1581" width="9.5703125" customWidth="1"/>
    <col min="1582" max="1582" width="9.140625" customWidth="1"/>
    <col min="1584" max="1584" width="18.7109375" customWidth="1"/>
    <col min="1586" max="1586" width="11" customWidth="1"/>
    <col min="1588" max="1588" width="13.42578125" customWidth="1"/>
    <col min="1590" max="1590" width="8.140625" customWidth="1"/>
    <col min="1592" max="1592" width="18.85546875" customWidth="1"/>
    <col min="1594" max="1594" width="12.140625" customWidth="1"/>
    <col min="1595" max="1595" width="11.5703125" customWidth="1"/>
    <col min="1596" max="1596" width="14.85546875" customWidth="1"/>
    <col min="1600" max="1600" width="16.85546875" customWidth="1"/>
    <col min="1604" max="1604" width="13.7109375" customWidth="1"/>
    <col min="1608" max="1608" width="16" customWidth="1"/>
    <col min="1612" max="1612" width="15.42578125" customWidth="1"/>
    <col min="1616" max="1616" width="17.5703125" customWidth="1"/>
    <col min="1620" max="1620" width="13.85546875" customWidth="1"/>
    <col min="1624" max="1624" width="18.140625" customWidth="1"/>
    <col min="1628" max="1628" width="18.42578125" customWidth="1"/>
    <col min="1630" max="1630" width="10.28515625" customWidth="1"/>
    <col min="1632" max="1632" width="19" customWidth="1"/>
    <col min="1794" max="1794" width="16.28515625" customWidth="1"/>
    <col min="1795" max="1795" width="1.7109375" customWidth="1"/>
    <col min="1796" max="1798" width="5.85546875" customWidth="1"/>
    <col min="1799" max="1799" width="0.5703125" customWidth="1"/>
    <col min="1800" max="1802" width="5.85546875" customWidth="1"/>
    <col min="1803" max="1803" width="0.5703125" customWidth="1"/>
    <col min="1804" max="1806" width="5.85546875" customWidth="1"/>
    <col min="1807" max="1807" width="0.5703125" customWidth="1"/>
    <col min="1808" max="1810" width="5.85546875" customWidth="1"/>
    <col min="1811" max="1811" width="11.28515625" customWidth="1"/>
    <col min="1812" max="1814" width="9.140625" customWidth="1"/>
    <col min="1815" max="1815" width="0.5703125" customWidth="1"/>
    <col min="1816" max="1818" width="9.140625" customWidth="1"/>
    <col min="1819" max="1819" width="0.5703125" customWidth="1"/>
    <col min="1820" max="1822" width="9.140625" customWidth="1"/>
    <col min="1823" max="1823" width="0.5703125" customWidth="1"/>
    <col min="1829" max="1829" width="15.42578125" customWidth="1"/>
    <col min="1830" max="1830" width="30.140625" customWidth="1"/>
    <col min="1831" max="1831" width="13.42578125" customWidth="1"/>
    <col min="1832" max="1832" width="14.85546875" customWidth="1"/>
    <col min="1833" max="1833" width="6.85546875" customWidth="1"/>
    <col min="1834" max="1834" width="7.42578125" customWidth="1"/>
    <col min="1836" max="1836" width="15" customWidth="1"/>
    <col min="1837" max="1837" width="9.5703125" customWidth="1"/>
    <col min="1838" max="1838" width="9.140625" customWidth="1"/>
    <col min="1840" max="1840" width="18.7109375" customWidth="1"/>
    <col min="1842" max="1842" width="11" customWidth="1"/>
    <col min="1844" max="1844" width="13.42578125" customWidth="1"/>
    <col min="1846" max="1846" width="8.140625" customWidth="1"/>
    <col min="1848" max="1848" width="18.85546875" customWidth="1"/>
    <col min="1850" max="1850" width="12.140625" customWidth="1"/>
    <col min="1851" max="1851" width="11.5703125" customWidth="1"/>
    <col min="1852" max="1852" width="14.85546875" customWidth="1"/>
    <col min="1856" max="1856" width="16.85546875" customWidth="1"/>
    <col min="1860" max="1860" width="13.7109375" customWidth="1"/>
    <col min="1864" max="1864" width="16" customWidth="1"/>
    <col min="1868" max="1868" width="15.42578125" customWidth="1"/>
    <col min="1872" max="1872" width="17.5703125" customWidth="1"/>
    <col min="1876" max="1876" width="13.85546875" customWidth="1"/>
    <col min="1880" max="1880" width="18.140625" customWidth="1"/>
    <col min="1884" max="1884" width="18.42578125" customWidth="1"/>
    <col min="1886" max="1886" width="10.28515625" customWidth="1"/>
    <col min="1888" max="1888" width="19" customWidth="1"/>
    <col min="2050" max="2050" width="16.28515625" customWidth="1"/>
    <col min="2051" max="2051" width="1.7109375" customWidth="1"/>
    <col min="2052" max="2054" width="5.85546875" customWidth="1"/>
    <col min="2055" max="2055" width="0.5703125" customWidth="1"/>
    <col min="2056" max="2058" width="5.85546875" customWidth="1"/>
    <col min="2059" max="2059" width="0.5703125" customWidth="1"/>
    <col min="2060" max="2062" width="5.85546875" customWidth="1"/>
    <col min="2063" max="2063" width="0.5703125" customWidth="1"/>
    <col min="2064" max="2066" width="5.85546875" customWidth="1"/>
    <col min="2067" max="2067" width="11.28515625" customWidth="1"/>
    <col min="2068" max="2070" width="9.140625" customWidth="1"/>
    <col min="2071" max="2071" width="0.5703125" customWidth="1"/>
    <col min="2072" max="2074" width="9.140625" customWidth="1"/>
    <col min="2075" max="2075" width="0.5703125" customWidth="1"/>
    <col min="2076" max="2078" width="9.140625" customWidth="1"/>
    <col min="2079" max="2079" width="0.5703125" customWidth="1"/>
    <col min="2085" max="2085" width="15.42578125" customWidth="1"/>
    <col min="2086" max="2086" width="30.140625" customWidth="1"/>
    <col min="2087" max="2087" width="13.42578125" customWidth="1"/>
    <col min="2088" max="2088" width="14.85546875" customWidth="1"/>
    <col min="2089" max="2089" width="6.85546875" customWidth="1"/>
    <col min="2090" max="2090" width="7.42578125" customWidth="1"/>
    <col min="2092" max="2092" width="15" customWidth="1"/>
    <col min="2093" max="2093" width="9.5703125" customWidth="1"/>
    <col min="2094" max="2094" width="9.140625" customWidth="1"/>
    <col min="2096" max="2096" width="18.7109375" customWidth="1"/>
    <col min="2098" max="2098" width="11" customWidth="1"/>
    <col min="2100" max="2100" width="13.42578125" customWidth="1"/>
    <col min="2102" max="2102" width="8.140625" customWidth="1"/>
    <col min="2104" max="2104" width="18.85546875" customWidth="1"/>
    <col min="2106" max="2106" width="12.140625" customWidth="1"/>
    <col min="2107" max="2107" width="11.5703125" customWidth="1"/>
    <col min="2108" max="2108" width="14.85546875" customWidth="1"/>
    <col min="2112" max="2112" width="16.85546875" customWidth="1"/>
    <col min="2116" max="2116" width="13.7109375" customWidth="1"/>
    <col min="2120" max="2120" width="16" customWidth="1"/>
    <col min="2124" max="2124" width="15.42578125" customWidth="1"/>
    <col min="2128" max="2128" width="17.5703125" customWidth="1"/>
    <col min="2132" max="2132" width="13.85546875" customWidth="1"/>
    <col min="2136" max="2136" width="18.140625" customWidth="1"/>
    <col min="2140" max="2140" width="18.42578125" customWidth="1"/>
    <col min="2142" max="2142" width="10.28515625" customWidth="1"/>
    <col min="2144" max="2144" width="19" customWidth="1"/>
    <col min="2306" max="2306" width="16.28515625" customWidth="1"/>
    <col min="2307" max="2307" width="1.7109375" customWidth="1"/>
    <col min="2308" max="2310" width="5.85546875" customWidth="1"/>
    <col min="2311" max="2311" width="0.5703125" customWidth="1"/>
    <col min="2312" max="2314" width="5.85546875" customWidth="1"/>
    <col min="2315" max="2315" width="0.5703125" customWidth="1"/>
    <col min="2316" max="2318" width="5.85546875" customWidth="1"/>
    <col min="2319" max="2319" width="0.5703125" customWidth="1"/>
    <col min="2320" max="2322" width="5.85546875" customWidth="1"/>
    <col min="2323" max="2323" width="11.28515625" customWidth="1"/>
    <col min="2324" max="2326" width="9.140625" customWidth="1"/>
    <col min="2327" max="2327" width="0.5703125" customWidth="1"/>
    <col min="2328" max="2330" width="9.140625" customWidth="1"/>
    <col min="2331" max="2331" width="0.5703125" customWidth="1"/>
    <col min="2332" max="2334" width="9.140625" customWidth="1"/>
    <col min="2335" max="2335" width="0.5703125" customWidth="1"/>
    <col min="2341" max="2341" width="15.42578125" customWidth="1"/>
    <col min="2342" max="2342" width="30.140625" customWidth="1"/>
    <col min="2343" max="2343" width="13.42578125" customWidth="1"/>
    <col min="2344" max="2344" width="14.85546875" customWidth="1"/>
    <col min="2345" max="2345" width="6.85546875" customWidth="1"/>
    <col min="2346" max="2346" width="7.42578125" customWidth="1"/>
    <col min="2348" max="2348" width="15" customWidth="1"/>
    <col min="2349" max="2349" width="9.5703125" customWidth="1"/>
    <col min="2350" max="2350" width="9.140625" customWidth="1"/>
    <col min="2352" max="2352" width="18.7109375" customWidth="1"/>
    <col min="2354" max="2354" width="11" customWidth="1"/>
    <col min="2356" max="2356" width="13.42578125" customWidth="1"/>
    <col min="2358" max="2358" width="8.140625" customWidth="1"/>
    <col min="2360" max="2360" width="18.85546875" customWidth="1"/>
    <col min="2362" max="2362" width="12.140625" customWidth="1"/>
    <col min="2363" max="2363" width="11.5703125" customWidth="1"/>
    <col min="2364" max="2364" width="14.85546875" customWidth="1"/>
    <col min="2368" max="2368" width="16.85546875" customWidth="1"/>
    <col min="2372" max="2372" width="13.7109375" customWidth="1"/>
    <col min="2376" max="2376" width="16" customWidth="1"/>
    <col min="2380" max="2380" width="15.42578125" customWidth="1"/>
    <col min="2384" max="2384" width="17.5703125" customWidth="1"/>
    <col min="2388" max="2388" width="13.85546875" customWidth="1"/>
    <col min="2392" max="2392" width="18.140625" customWidth="1"/>
    <col min="2396" max="2396" width="18.42578125" customWidth="1"/>
    <col min="2398" max="2398" width="10.28515625" customWidth="1"/>
    <col min="2400" max="2400" width="19" customWidth="1"/>
    <col min="2562" max="2562" width="16.28515625" customWidth="1"/>
    <col min="2563" max="2563" width="1.7109375" customWidth="1"/>
    <col min="2564" max="2566" width="5.85546875" customWidth="1"/>
    <col min="2567" max="2567" width="0.5703125" customWidth="1"/>
    <col min="2568" max="2570" width="5.85546875" customWidth="1"/>
    <col min="2571" max="2571" width="0.5703125" customWidth="1"/>
    <col min="2572" max="2574" width="5.85546875" customWidth="1"/>
    <col min="2575" max="2575" width="0.5703125" customWidth="1"/>
    <col min="2576" max="2578" width="5.85546875" customWidth="1"/>
    <col min="2579" max="2579" width="11.28515625" customWidth="1"/>
    <col min="2580" max="2582" width="9.140625" customWidth="1"/>
    <col min="2583" max="2583" width="0.5703125" customWidth="1"/>
    <col min="2584" max="2586" width="9.140625" customWidth="1"/>
    <col min="2587" max="2587" width="0.5703125" customWidth="1"/>
    <col min="2588" max="2590" width="9.140625" customWidth="1"/>
    <col min="2591" max="2591" width="0.5703125" customWidth="1"/>
    <col min="2597" max="2597" width="15.42578125" customWidth="1"/>
    <col min="2598" max="2598" width="30.140625" customWidth="1"/>
    <col min="2599" max="2599" width="13.42578125" customWidth="1"/>
    <col min="2600" max="2600" width="14.85546875" customWidth="1"/>
    <col min="2601" max="2601" width="6.85546875" customWidth="1"/>
    <col min="2602" max="2602" width="7.42578125" customWidth="1"/>
    <col min="2604" max="2604" width="15" customWidth="1"/>
    <col min="2605" max="2605" width="9.5703125" customWidth="1"/>
    <col min="2606" max="2606" width="9.140625" customWidth="1"/>
    <col min="2608" max="2608" width="18.7109375" customWidth="1"/>
    <col min="2610" max="2610" width="11" customWidth="1"/>
    <col min="2612" max="2612" width="13.42578125" customWidth="1"/>
    <col min="2614" max="2614" width="8.140625" customWidth="1"/>
    <col min="2616" max="2616" width="18.85546875" customWidth="1"/>
    <col min="2618" max="2618" width="12.140625" customWidth="1"/>
    <col min="2619" max="2619" width="11.5703125" customWidth="1"/>
    <col min="2620" max="2620" width="14.85546875" customWidth="1"/>
    <col min="2624" max="2624" width="16.85546875" customWidth="1"/>
    <col min="2628" max="2628" width="13.7109375" customWidth="1"/>
    <col min="2632" max="2632" width="16" customWidth="1"/>
    <col min="2636" max="2636" width="15.42578125" customWidth="1"/>
    <col min="2640" max="2640" width="17.5703125" customWidth="1"/>
    <col min="2644" max="2644" width="13.85546875" customWidth="1"/>
    <col min="2648" max="2648" width="18.140625" customWidth="1"/>
    <col min="2652" max="2652" width="18.42578125" customWidth="1"/>
    <col min="2654" max="2654" width="10.28515625" customWidth="1"/>
    <col min="2656" max="2656" width="19" customWidth="1"/>
    <col min="2818" max="2818" width="16.28515625" customWidth="1"/>
    <col min="2819" max="2819" width="1.7109375" customWidth="1"/>
    <col min="2820" max="2822" width="5.85546875" customWidth="1"/>
    <col min="2823" max="2823" width="0.5703125" customWidth="1"/>
    <col min="2824" max="2826" width="5.85546875" customWidth="1"/>
    <col min="2827" max="2827" width="0.5703125" customWidth="1"/>
    <col min="2828" max="2830" width="5.85546875" customWidth="1"/>
    <col min="2831" max="2831" width="0.5703125" customWidth="1"/>
    <col min="2832" max="2834" width="5.85546875" customWidth="1"/>
    <col min="2835" max="2835" width="11.28515625" customWidth="1"/>
    <col min="2836" max="2838" width="9.140625" customWidth="1"/>
    <col min="2839" max="2839" width="0.5703125" customWidth="1"/>
    <col min="2840" max="2842" width="9.140625" customWidth="1"/>
    <col min="2843" max="2843" width="0.5703125" customWidth="1"/>
    <col min="2844" max="2846" width="9.140625" customWidth="1"/>
    <col min="2847" max="2847" width="0.5703125" customWidth="1"/>
    <col min="2853" max="2853" width="15.42578125" customWidth="1"/>
    <col min="2854" max="2854" width="30.140625" customWidth="1"/>
    <col min="2855" max="2855" width="13.42578125" customWidth="1"/>
    <col min="2856" max="2856" width="14.85546875" customWidth="1"/>
    <col min="2857" max="2857" width="6.85546875" customWidth="1"/>
    <col min="2858" max="2858" width="7.42578125" customWidth="1"/>
    <col min="2860" max="2860" width="15" customWidth="1"/>
    <col min="2861" max="2861" width="9.5703125" customWidth="1"/>
    <col min="2862" max="2862" width="9.140625" customWidth="1"/>
    <col min="2864" max="2864" width="18.7109375" customWidth="1"/>
    <col min="2866" max="2866" width="11" customWidth="1"/>
    <col min="2868" max="2868" width="13.42578125" customWidth="1"/>
    <col min="2870" max="2870" width="8.140625" customWidth="1"/>
    <col min="2872" max="2872" width="18.85546875" customWidth="1"/>
    <col min="2874" max="2874" width="12.140625" customWidth="1"/>
    <col min="2875" max="2875" width="11.5703125" customWidth="1"/>
    <col min="2876" max="2876" width="14.85546875" customWidth="1"/>
    <col min="2880" max="2880" width="16.85546875" customWidth="1"/>
    <col min="2884" max="2884" width="13.7109375" customWidth="1"/>
    <col min="2888" max="2888" width="16" customWidth="1"/>
    <col min="2892" max="2892" width="15.42578125" customWidth="1"/>
    <col min="2896" max="2896" width="17.5703125" customWidth="1"/>
    <col min="2900" max="2900" width="13.85546875" customWidth="1"/>
    <col min="2904" max="2904" width="18.140625" customWidth="1"/>
    <col min="2908" max="2908" width="18.42578125" customWidth="1"/>
    <col min="2910" max="2910" width="10.28515625" customWidth="1"/>
    <col min="2912" max="2912" width="19" customWidth="1"/>
    <col min="3074" max="3074" width="16.28515625" customWidth="1"/>
    <col min="3075" max="3075" width="1.7109375" customWidth="1"/>
    <col min="3076" max="3078" width="5.85546875" customWidth="1"/>
    <col min="3079" max="3079" width="0.5703125" customWidth="1"/>
    <col min="3080" max="3082" width="5.85546875" customWidth="1"/>
    <col min="3083" max="3083" width="0.5703125" customWidth="1"/>
    <col min="3084" max="3086" width="5.85546875" customWidth="1"/>
    <col min="3087" max="3087" width="0.5703125" customWidth="1"/>
    <col min="3088" max="3090" width="5.85546875" customWidth="1"/>
    <col min="3091" max="3091" width="11.28515625" customWidth="1"/>
    <col min="3092" max="3094" width="9.140625" customWidth="1"/>
    <col min="3095" max="3095" width="0.5703125" customWidth="1"/>
    <col min="3096" max="3098" width="9.140625" customWidth="1"/>
    <col min="3099" max="3099" width="0.5703125" customWidth="1"/>
    <col min="3100" max="3102" width="9.140625" customWidth="1"/>
    <col min="3103" max="3103" width="0.5703125" customWidth="1"/>
    <col min="3109" max="3109" width="15.42578125" customWidth="1"/>
    <col min="3110" max="3110" width="30.140625" customWidth="1"/>
    <col min="3111" max="3111" width="13.42578125" customWidth="1"/>
    <col min="3112" max="3112" width="14.85546875" customWidth="1"/>
    <col min="3113" max="3113" width="6.85546875" customWidth="1"/>
    <col min="3114" max="3114" width="7.42578125" customWidth="1"/>
    <col min="3116" max="3116" width="15" customWidth="1"/>
    <col min="3117" max="3117" width="9.5703125" customWidth="1"/>
    <col min="3118" max="3118" width="9.140625" customWidth="1"/>
    <col min="3120" max="3120" width="18.7109375" customWidth="1"/>
    <col min="3122" max="3122" width="11" customWidth="1"/>
    <col min="3124" max="3124" width="13.42578125" customWidth="1"/>
    <col min="3126" max="3126" width="8.140625" customWidth="1"/>
    <col min="3128" max="3128" width="18.85546875" customWidth="1"/>
    <col min="3130" max="3130" width="12.140625" customWidth="1"/>
    <col min="3131" max="3131" width="11.5703125" customWidth="1"/>
    <col min="3132" max="3132" width="14.85546875" customWidth="1"/>
    <col min="3136" max="3136" width="16.85546875" customWidth="1"/>
    <col min="3140" max="3140" width="13.7109375" customWidth="1"/>
    <col min="3144" max="3144" width="16" customWidth="1"/>
    <col min="3148" max="3148" width="15.42578125" customWidth="1"/>
    <col min="3152" max="3152" width="17.5703125" customWidth="1"/>
    <col min="3156" max="3156" width="13.85546875" customWidth="1"/>
    <col min="3160" max="3160" width="18.140625" customWidth="1"/>
    <col min="3164" max="3164" width="18.42578125" customWidth="1"/>
    <col min="3166" max="3166" width="10.28515625" customWidth="1"/>
    <col min="3168" max="3168" width="19" customWidth="1"/>
    <col min="3330" max="3330" width="16.28515625" customWidth="1"/>
    <col min="3331" max="3331" width="1.7109375" customWidth="1"/>
    <col min="3332" max="3334" width="5.85546875" customWidth="1"/>
    <col min="3335" max="3335" width="0.5703125" customWidth="1"/>
    <col min="3336" max="3338" width="5.85546875" customWidth="1"/>
    <col min="3339" max="3339" width="0.5703125" customWidth="1"/>
    <col min="3340" max="3342" width="5.85546875" customWidth="1"/>
    <col min="3343" max="3343" width="0.5703125" customWidth="1"/>
    <col min="3344" max="3346" width="5.85546875" customWidth="1"/>
    <col min="3347" max="3347" width="11.28515625" customWidth="1"/>
    <col min="3348" max="3350" width="9.140625" customWidth="1"/>
    <col min="3351" max="3351" width="0.5703125" customWidth="1"/>
    <col min="3352" max="3354" width="9.140625" customWidth="1"/>
    <col min="3355" max="3355" width="0.5703125" customWidth="1"/>
    <col min="3356" max="3358" width="9.140625" customWidth="1"/>
    <col min="3359" max="3359" width="0.5703125" customWidth="1"/>
    <col min="3365" max="3365" width="15.42578125" customWidth="1"/>
    <col min="3366" max="3366" width="30.140625" customWidth="1"/>
    <col min="3367" max="3367" width="13.42578125" customWidth="1"/>
    <col min="3368" max="3368" width="14.85546875" customWidth="1"/>
    <col min="3369" max="3369" width="6.85546875" customWidth="1"/>
    <col min="3370" max="3370" width="7.42578125" customWidth="1"/>
    <col min="3372" max="3372" width="15" customWidth="1"/>
    <col min="3373" max="3373" width="9.5703125" customWidth="1"/>
    <col min="3374" max="3374" width="9.140625" customWidth="1"/>
    <col min="3376" max="3376" width="18.7109375" customWidth="1"/>
    <col min="3378" max="3378" width="11" customWidth="1"/>
    <col min="3380" max="3380" width="13.42578125" customWidth="1"/>
    <col min="3382" max="3382" width="8.140625" customWidth="1"/>
    <col min="3384" max="3384" width="18.85546875" customWidth="1"/>
    <col min="3386" max="3386" width="12.140625" customWidth="1"/>
    <col min="3387" max="3387" width="11.5703125" customWidth="1"/>
    <col min="3388" max="3388" width="14.85546875" customWidth="1"/>
    <col min="3392" max="3392" width="16.85546875" customWidth="1"/>
    <col min="3396" max="3396" width="13.7109375" customWidth="1"/>
    <col min="3400" max="3400" width="16" customWidth="1"/>
    <col min="3404" max="3404" width="15.42578125" customWidth="1"/>
    <col min="3408" max="3408" width="17.5703125" customWidth="1"/>
    <col min="3412" max="3412" width="13.85546875" customWidth="1"/>
    <col min="3416" max="3416" width="18.140625" customWidth="1"/>
    <col min="3420" max="3420" width="18.42578125" customWidth="1"/>
    <col min="3422" max="3422" width="10.28515625" customWidth="1"/>
    <col min="3424" max="3424" width="19" customWidth="1"/>
    <col min="3586" max="3586" width="16.28515625" customWidth="1"/>
    <col min="3587" max="3587" width="1.7109375" customWidth="1"/>
    <col min="3588" max="3590" width="5.85546875" customWidth="1"/>
    <col min="3591" max="3591" width="0.5703125" customWidth="1"/>
    <col min="3592" max="3594" width="5.85546875" customWidth="1"/>
    <col min="3595" max="3595" width="0.5703125" customWidth="1"/>
    <col min="3596" max="3598" width="5.85546875" customWidth="1"/>
    <col min="3599" max="3599" width="0.5703125" customWidth="1"/>
    <col min="3600" max="3602" width="5.85546875" customWidth="1"/>
    <col min="3603" max="3603" width="11.28515625" customWidth="1"/>
    <col min="3604" max="3606" width="9.140625" customWidth="1"/>
    <col min="3607" max="3607" width="0.5703125" customWidth="1"/>
    <col min="3608" max="3610" width="9.140625" customWidth="1"/>
    <col min="3611" max="3611" width="0.5703125" customWidth="1"/>
    <col min="3612" max="3614" width="9.140625" customWidth="1"/>
    <col min="3615" max="3615" width="0.5703125" customWidth="1"/>
    <col min="3621" max="3621" width="15.42578125" customWidth="1"/>
    <col min="3622" max="3622" width="30.140625" customWidth="1"/>
    <col min="3623" max="3623" width="13.42578125" customWidth="1"/>
    <col min="3624" max="3624" width="14.85546875" customWidth="1"/>
    <col min="3625" max="3625" width="6.85546875" customWidth="1"/>
    <col min="3626" max="3626" width="7.42578125" customWidth="1"/>
    <col min="3628" max="3628" width="15" customWidth="1"/>
    <col min="3629" max="3629" width="9.5703125" customWidth="1"/>
    <col min="3630" max="3630" width="9.140625" customWidth="1"/>
    <col min="3632" max="3632" width="18.7109375" customWidth="1"/>
    <col min="3634" max="3634" width="11" customWidth="1"/>
    <col min="3636" max="3636" width="13.42578125" customWidth="1"/>
    <col min="3638" max="3638" width="8.140625" customWidth="1"/>
    <col min="3640" max="3640" width="18.85546875" customWidth="1"/>
    <col min="3642" max="3642" width="12.140625" customWidth="1"/>
    <col min="3643" max="3643" width="11.5703125" customWidth="1"/>
    <col min="3644" max="3644" width="14.85546875" customWidth="1"/>
    <col min="3648" max="3648" width="16.85546875" customWidth="1"/>
    <col min="3652" max="3652" width="13.7109375" customWidth="1"/>
    <col min="3656" max="3656" width="16" customWidth="1"/>
    <col min="3660" max="3660" width="15.42578125" customWidth="1"/>
    <col min="3664" max="3664" width="17.5703125" customWidth="1"/>
    <col min="3668" max="3668" width="13.85546875" customWidth="1"/>
    <col min="3672" max="3672" width="18.140625" customWidth="1"/>
    <col min="3676" max="3676" width="18.42578125" customWidth="1"/>
    <col min="3678" max="3678" width="10.28515625" customWidth="1"/>
    <col min="3680" max="3680" width="19" customWidth="1"/>
    <col min="3842" max="3842" width="16.28515625" customWidth="1"/>
    <col min="3843" max="3843" width="1.7109375" customWidth="1"/>
    <col min="3844" max="3846" width="5.85546875" customWidth="1"/>
    <col min="3847" max="3847" width="0.5703125" customWidth="1"/>
    <col min="3848" max="3850" width="5.85546875" customWidth="1"/>
    <col min="3851" max="3851" width="0.5703125" customWidth="1"/>
    <col min="3852" max="3854" width="5.85546875" customWidth="1"/>
    <col min="3855" max="3855" width="0.5703125" customWidth="1"/>
    <col min="3856" max="3858" width="5.85546875" customWidth="1"/>
    <col min="3859" max="3859" width="11.28515625" customWidth="1"/>
    <col min="3860" max="3862" width="9.140625" customWidth="1"/>
    <col min="3863" max="3863" width="0.5703125" customWidth="1"/>
    <col min="3864" max="3866" width="9.140625" customWidth="1"/>
    <col min="3867" max="3867" width="0.5703125" customWidth="1"/>
    <col min="3868" max="3870" width="9.140625" customWidth="1"/>
    <col min="3871" max="3871" width="0.5703125" customWidth="1"/>
    <col min="3877" max="3877" width="15.42578125" customWidth="1"/>
    <col min="3878" max="3878" width="30.140625" customWidth="1"/>
    <col min="3879" max="3879" width="13.42578125" customWidth="1"/>
    <col min="3880" max="3880" width="14.85546875" customWidth="1"/>
    <col min="3881" max="3881" width="6.85546875" customWidth="1"/>
    <col min="3882" max="3882" width="7.42578125" customWidth="1"/>
    <col min="3884" max="3884" width="15" customWidth="1"/>
    <col min="3885" max="3885" width="9.5703125" customWidth="1"/>
    <col min="3886" max="3886" width="9.140625" customWidth="1"/>
    <col min="3888" max="3888" width="18.7109375" customWidth="1"/>
    <col min="3890" max="3890" width="11" customWidth="1"/>
    <col min="3892" max="3892" width="13.42578125" customWidth="1"/>
    <col min="3894" max="3894" width="8.140625" customWidth="1"/>
    <col min="3896" max="3896" width="18.85546875" customWidth="1"/>
    <col min="3898" max="3898" width="12.140625" customWidth="1"/>
    <col min="3899" max="3899" width="11.5703125" customWidth="1"/>
    <col min="3900" max="3900" width="14.85546875" customWidth="1"/>
    <col min="3904" max="3904" width="16.85546875" customWidth="1"/>
    <col min="3908" max="3908" width="13.7109375" customWidth="1"/>
    <col min="3912" max="3912" width="16" customWidth="1"/>
    <col min="3916" max="3916" width="15.42578125" customWidth="1"/>
    <col min="3920" max="3920" width="17.5703125" customWidth="1"/>
    <col min="3924" max="3924" width="13.85546875" customWidth="1"/>
    <col min="3928" max="3928" width="18.140625" customWidth="1"/>
    <col min="3932" max="3932" width="18.42578125" customWidth="1"/>
    <col min="3934" max="3934" width="10.28515625" customWidth="1"/>
    <col min="3936" max="3936" width="19" customWidth="1"/>
    <col min="4098" max="4098" width="16.28515625" customWidth="1"/>
    <col min="4099" max="4099" width="1.7109375" customWidth="1"/>
    <col min="4100" max="4102" width="5.85546875" customWidth="1"/>
    <col min="4103" max="4103" width="0.5703125" customWidth="1"/>
    <col min="4104" max="4106" width="5.85546875" customWidth="1"/>
    <col min="4107" max="4107" width="0.5703125" customWidth="1"/>
    <col min="4108" max="4110" width="5.85546875" customWidth="1"/>
    <col min="4111" max="4111" width="0.5703125" customWidth="1"/>
    <col min="4112" max="4114" width="5.85546875" customWidth="1"/>
    <col min="4115" max="4115" width="11.28515625" customWidth="1"/>
    <col min="4116" max="4118" width="9.140625" customWidth="1"/>
    <col min="4119" max="4119" width="0.5703125" customWidth="1"/>
    <col min="4120" max="4122" width="9.140625" customWidth="1"/>
    <col min="4123" max="4123" width="0.5703125" customWidth="1"/>
    <col min="4124" max="4126" width="9.140625" customWidth="1"/>
    <col min="4127" max="4127" width="0.5703125" customWidth="1"/>
    <col min="4133" max="4133" width="15.42578125" customWidth="1"/>
    <col min="4134" max="4134" width="30.140625" customWidth="1"/>
    <col min="4135" max="4135" width="13.42578125" customWidth="1"/>
    <col min="4136" max="4136" width="14.85546875" customWidth="1"/>
    <col min="4137" max="4137" width="6.85546875" customWidth="1"/>
    <col min="4138" max="4138" width="7.42578125" customWidth="1"/>
    <col min="4140" max="4140" width="15" customWidth="1"/>
    <col min="4141" max="4141" width="9.5703125" customWidth="1"/>
    <col min="4142" max="4142" width="9.140625" customWidth="1"/>
    <col min="4144" max="4144" width="18.7109375" customWidth="1"/>
    <col min="4146" max="4146" width="11" customWidth="1"/>
    <col min="4148" max="4148" width="13.42578125" customWidth="1"/>
    <col min="4150" max="4150" width="8.140625" customWidth="1"/>
    <col min="4152" max="4152" width="18.85546875" customWidth="1"/>
    <col min="4154" max="4154" width="12.140625" customWidth="1"/>
    <col min="4155" max="4155" width="11.5703125" customWidth="1"/>
    <col min="4156" max="4156" width="14.85546875" customWidth="1"/>
    <col min="4160" max="4160" width="16.85546875" customWidth="1"/>
    <col min="4164" max="4164" width="13.7109375" customWidth="1"/>
    <col min="4168" max="4168" width="16" customWidth="1"/>
    <col min="4172" max="4172" width="15.42578125" customWidth="1"/>
    <col min="4176" max="4176" width="17.5703125" customWidth="1"/>
    <col min="4180" max="4180" width="13.85546875" customWidth="1"/>
    <col min="4184" max="4184" width="18.140625" customWidth="1"/>
    <col min="4188" max="4188" width="18.42578125" customWidth="1"/>
    <col min="4190" max="4190" width="10.28515625" customWidth="1"/>
    <col min="4192" max="4192" width="19" customWidth="1"/>
    <col min="4354" max="4354" width="16.28515625" customWidth="1"/>
    <col min="4355" max="4355" width="1.7109375" customWidth="1"/>
    <col min="4356" max="4358" width="5.85546875" customWidth="1"/>
    <col min="4359" max="4359" width="0.5703125" customWidth="1"/>
    <col min="4360" max="4362" width="5.85546875" customWidth="1"/>
    <col min="4363" max="4363" width="0.5703125" customWidth="1"/>
    <col min="4364" max="4366" width="5.85546875" customWidth="1"/>
    <col min="4367" max="4367" width="0.5703125" customWidth="1"/>
    <col min="4368" max="4370" width="5.85546875" customWidth="1"/>
    <col min="4371" max="4371" width="11.28515625" customWidth="1"/>
    <col min="4372" max="4374" width="9.140625" customWidth="1"/>
    <col min="4375" max="4375" width="0.5703125" customWidth="1"/>
    <col min="4376" max="4378" width="9.140625" customWidth="1"/>
    <col min="4379" max="4379" width="0.5703125" customWidth="1"/>
    <col min="4380" max="4382" width="9.140625" customWidth="1"/>
    <col min="4383" max="4383" width="0.5703125" customWidth="1"/>
    <col min="4389" max="4389" width="15.42578125" customWidth="1"/>
    <col min="4390" max="4390" width="30.140625" customWidth="1"/>
    <col min="4391" max="4391" width="13.42578125" customWidth="1"/>
    <col min="4392" max="4392" width="14.85546875" customWidth="1"/>
    <col min="4393" max="4393" width="6.85546875" customWidth="1"/>
    <col min="4394" max="4394" width="7.42578125" customWidth="1"/>
    <col min="4396" max="4396" width="15" customWidth="1"/>
    <col min="4397" max="4397" width="9.5703125" customWidth="1"/>
    <col min="4398" max="4398" width="9.140625" customWidth="1"/>
    <col min="4400" max="4400" width="18.7109375" customWidth="1"/>
    <col min="4402" max="4402" width="11" customWidth="1"/>
    <col min="4404" max="4404" width="13.42578125" customWidth="1"/>
    <col min="4406" max="4406" width="8.140625" customWidth="1"/>
    <col min="4408" max="4408" width="18.85546875" customWidth="1"/>
    <col min="4410" max="4410" width="12.140625" customWidth="1"/>
    <col min="4411" max="4411" width="11.5703125" customWidth="1"/>
    <col min="4412" max="4412" width="14.85546875" customWidth="1"/>
    <col min="4416" max="4416" width="16.85546875" customWidth="1"/>
    <col min="4420" max="4420" width="13.7109375" customWidth="1"/>
    <col min="4424" max="4424" width="16" customWidth="1"/>
    <col min="4428" max="4428" width="15.42578125" customWidth="1"/>
    <col min="4432" max="4432" width="17.5703125" customWidth="1"/>
    <col min="4436" max="4436" width="13.85546875" customWidth="1"/>
    <col min="4440" max="4440" width="18.140625" customWidth="1"/>
    <col min="4444" max="4444" width="18.42578125" customWidth="1"/>
    <col min="4446" max="4446" width="10.28515625" customWidth="1"/>
    <col min="4448" max="4448" width="19" customWidth="1"/>
    <col min="4610" max="4610" width="16.28515625" customWidth="1"/>
    <col min="4611" max="4611" width="1.7109375" customWidth="1"/>
    <col min="4612" max="4614" width="5.85546875" customWidth="1"/>
    <col min="4615" max="4615" width="0.5703125" customWidth="1"/>
    <col min="4616" max="4618" width="5.85546875" customWidth="1"/>
    <col min="4619" max="4619" width="0.5703125" customWidth="1"/>
    <col min="4620" max="4622" width="5.85546875" customWidth="1"/>
    <col min="4623" max="4623" width="0.5703125" customWidth="1"/>
    <col min="4624" max="4626" width="5.85546875" customWidth="1"/>
    <col min="4627" max="4627" width="11.28515625" customWidth="1"/>
    <col min="4628" max="4630" width="9.140625" customWidth="1"/>
    <col min="4631" max="4631" width="0.5703125" customWidth="1"/>
    <col min="4632" max="4634" width="9.140625" customWidth="1"/>
    <col min="4635" max="4635" width="0.5703125" customWidth="1"/>
    <col min="4636" max="4638" width="9.140625" customWidth="1"/>
    <col min="4639" max="4639" width="0.5703125" customWidth="1"/>
    <col min="4645" max="4645" width="15.42578125" customWidth="1"/>
    <col min="4646" max="4646" width="30.140625" customWidth="1"/>
    <col min="4647" max="4647" width="13.42578125" customWidth="1"/>
    <col min="4648" max="4648" width="14.85546875" customWidth="1"/>
    <col min="4649" max="4649" width="6.85546875" customWidth="1"/>
    <col min="4650" max="4650" width="7.42578125" customWidth="1"/>
    <col min="4652" max="4652" width="15" customWidth="1"/>
    <col min="4653" max="4653" width="9.5703125" customWidth="1"/>
    <col min="4654" max="4654" width="9.140625" customWidth="1"/>
    <col min="4656" max="4656" width="18.7109375" customWidth="1"/>
    <col min="4658" max="4658" width="11" customWidth="1"/>
    <col min="4660" max="4660" width="13.42578125" customWidth="1"/>
    <col min="4662" max="4662" width="8.140625" customWidth="1"/>
    <col min="4664" max="4664" width="18.85546875" customWidth="1"/>
    <col min="4666" max="4666" width="12.140625" customWidth="1"/>
    <col min="4667" max="4667" width="11.5703125" customWidth="1"/>
    <col min="4668" max="4668" width="14.85546875" customWidth="1"/>
    <col min="4672" max="4672" width="16.85546875" customWidth="1"/>
    <col min="4676" max="4676" width="13.7109375" customWidth="1"/>
    <col min="4680" max="4680" width="16" customWidth="1"/>
    <col min="4684" max="4684" width="15.42578125" customWidth="1"/>
    <col min="4688" max="4688" width="17.5703125" customWidth="1"/>
    <col min="4692" max="4692" width="13.85546875" customWidth="1"/>
    <col min="4696" max="4696" width="18.140625" customWidth="1"/>
    <col min="4700" max="4700" width="18.42578125" customWidth="1"/>
    <col min="4702" max="4702" width="10.28515625" customWidth="1"/>
    <col min="4704" max="4704" width="19" customWidth="1"/>
    <col min="4866" max="4866" width="16.28515625" customWidth="1"/>
    <col min="4867" max="4867" width="1.7109375" customWidth="1"/>
    <col min="4868" max="4870" width="5.85546875" customWidth="1"/>
    <col min="4871" max="4871" width="0.5703125" customWidth="1"/>
    <col min="4872" max="4874" width="5.85546875" customWidth="1"/>
    <col min="4875" max="4875" width="0.5703125" customWidth="1"/>
    <col min="4876" max="4878" width="5.85546875" customWidth="1"/>
    <col min="4879" max="4879" width="0.5703125" customWidth="1"/>
    <col min="4880" max="4882" width="5.85546875" customWidth="1"/>
    <col min="4883" max="4883" width="11.28515625" customWidth="1"/>
    <col min="4884" max="4886" width="9.140625" customWidth="1"/>
    <col min="4887" max="4887" width="0.5703125" customWidth="1"/>
    <col min="4888" max="4890" width="9.140625" customWidth="1"/>
    <col min="4891" max="4891" width="0.5703125" customWidth="1"/>
    <col min="4892" max="4894" width="9.140625" customWidth="1"/>
    <col min="4895" max="4895" width="0.5703125" customWidth="1"/>
    <col min="4901" max="4901" width="15.42578125" customWidth="1"/>
    <col min="4902" max="4902" width="30.140625" customWidth="1"/>
    <col min="4903" max="4903" width="13.42578125" customWidth="1"/>
    <col min="4904" max="4904" width="14.85546875" customWidth="1"/>
    <col min="4905" max="4905" width="6.85546875" customWidth="1"/>
    <col min="4906" max="4906" width="7.42578125" customWidth="1"/>
    <col min="4908" max="4908" width="15" customWidth="1"/>
    <col min="4909" max="4909" width="9.5703125" customWidth="1"/>
    <col min="4910" max="4910" width="9.140625" customWidth="1"/>
    <col min="4912" max="4912" width="18.7109375" customWidth="1"/>
    <col min="4914" max="4914" width="11" customWidth="1"/>
    <col min="4916" max="4916" width="13.42578125" customWidth="1"/>
    <col min="4918" max="4918" width="8.140625" customWidth="1"/>
    <col min="4920" max="4920" width="18.85546875" customWidth="1"/>
    <col min="4922" max="4922" width="12.140625" customWidth="1"/>
    <col min="4923" max="4923" width="11.5703125" customWidth="1"/>
    <col min="4924" max="4924" width="14.85546875" customWidth="1"/>
    <col min="4928" max="4928" width="16.85546875" customWidth="1"/>
    <col min="4932" max="4932" width="13.7109375" customWidth="1"/>
    <col min="4936" max="4936" width="16" customWidth="1"/>
    <col min="4940" max="4940" width="15.42578125" customWidth="1"/>
    <col min="4944" max="4944" width="17.5703125" customWidth="1"/>
    <col min="4948" max="4948" width="13.85546875" customWidth="1"/>
    <col min="4952" max="4952" width="18.140625" customWidth="1"/>
    <col min="4956" max="4956" width="18.42578125" customWidth="1"/>
    <col min="4958" max="4958" width="10.28515625" customWidth="1"/>
    <col min="4960" max="4960" width="19" customWidth="1"/>
    <col min="5122" max="5122" width="16.28515625" customWidth="1"/>
    <col min="5123" max="5123" width="1.7109375" customWidth="1"/>
    <col min="5124" max="5126" width="5.85546875" customWidth="1"/>
    <col min="5127" max="5127" width="0.5703125" customWidth="1"/>
    <col min="5128" max="5130" width="5.85546875" customWidth="1"/>
    <col min="5131" max="5131" width="0.5703125" customWidth="1"/>
    <col min="5132" max="5134" width="5.85546875" customWidth="1"/>
    <col min="5135" max="5135" width="0.5703125" customWidth="1"/>
    <col min="5136" max="5138" width="5.85546875" customWidth="1"/>
    <col min="5139" max="5139" width="11.28515625" customWidth="1"/>
    <col min="5140" max="5142" width="9.140625" customWidth="1"/>
    <col min="5143" max="5143" width="0.5703125" customWidth="1"/>
    <col min="5144" max="5146" width="9.140625" customWidth="1"/>
    <col min="5147" max="5147" width="0.5703125" customWidth="1"/>
    <col min="5148" max="5150" width="9.140625" customWidth="1"/>
    <col min="5151" max="5151" width="0.5703125" customWidth="1"/>
    <col min="5157" max="5157" width="15.42578125" customWidth="1"/>
    <col min="5158" max="5158" width="30.140625" customWidth="1"/>
    <col min="5159" max="5159" width="13.42578125" customWidth="1"/>
    <col min="5160" max="5160" width="14.85546875" customWidth="1"/>
    <col min="5161" max="5161" width="6.85546875" customWidth="1"/>
    <col min="5162" max="5162" width="7.42578125" customWidth="1"/>
    <col min="5164" max="5164" width="15" customWidth="1"/>
    <col min="5165" max="5165" width="9.5703125" customWidth="1"/>
    <col min="5166" max="5166" width="9.140625" customWidth="1"/>
    <col min="5168" max="5168" width="18.7109375" customWidth="1"/>
    <col min="5170" max="5170" width="11" customWidth="1"/>
    <col min="5172" max="5172" width="13.42578125" customWidth="1"/>
    <col min="5174" max="5174" width="8.140625" customWidth="1"/>
    <col min="5176" max="5176" width="18.85546875" customWidth="1"/>
    <col min="5178" max="5178" width="12.140625" customWidth="1"/>
    <col min="5179" max="5179" width="11.5703125" customWidth="1"/>
    <col min="5180" max="5180" width="14.85546875" customWidth="1"/>
    <col min="5184" max="5184" width="16.85546875" customWidth="1"/>
    <col min="5188" max="5188" width="13.7109375" customWidth="1"/>
    <col min="5192" max="5192" width="16" customWidth="1"/>
    <col min="5196" max="5196" width="15.42578125" customWidth="1"/>
    <col min="5200" max="5200" width="17.5703125" customWidth="1"/>
    <col min="5204" max="5204" width="13.85546875" customWidth="1"/>
    <col min="5208" max="5208" width="18.140625" customWidth="1"/>
    <col min="5212" max="5212" width="18.42578125" customWidth="1"/>
    <col min="5214" max="5214" width="10.28515625" customWidth="1"/>
    <col min="5216" max="5216" width="19" customWidth="1"/>
    <col min="5378" max="5378" width="16.28515625" customWidth="1"/>
    <col min="5379" max="5379" width="1.7109375" customWidth="1"/>
    <col min="5380" max="5382" width="5.85546875" customWidth="1"/>
    <col min="5383" max="5383" width="0.5703125" customWidth="1"/>
    <col min="5384" max="5386" width="5.85546875" customWidth="1"/>
    <col min="5387" max="5387" width="0.5703125" customWidth="1"/>
    <col min="5388" max="5390" width="5.85546875" customWidth="1"/>
    <col min="5391" max="5391" width="0.5703125" customWidth="1"/>
    <col min="5392" max="5394" width="5.85546875" customWidth="1"/>
    <col min="5395" max="5395" width="11.28515625" customWidth="1"/>
    <col min="5396" max="5398" width="9.140625" customWidth="1"/>
    <col min="5399" max="5399" width="0.5703125" customWidth="1"/>
    <col min="5400" max="5402" width="9.140625" customWidth="1"/>
    <col min="5403" max="5403" width="0.5703125" customWidth="1"/>
    <col min="5404" max="5406" width="9.140625" customWidth="1"/>
    <col min="5407" max="5407" width="0.5703125" customWidth="1"/>
    <col min="5413" max="5413" width="15.42578125" customWidth="1"/>
    <col min="5414" max="5414" width="30.140625" customWidth="1"/>
    <col min="5415" max="5415" width="13.42578125" customWidth="1"/>
    <col min="5416" max="5416" width="14.85546875" customWidth="1"/>
    <col min="5417" max="5417" width="6.85546875" customWidth="1"/>
    <col min="5418" max="5418" width="7.42578125" customWidth="1"/>
    <col min="5420" max="5420" width="15" customWidth="1"/>
    <col min="5421" max="5421" width="9.5703125" customWidth="1"/>
    <col min="5422" max="5422" width="9.140625" customWidth="1"/>
    <col min="5424" max="5424" width="18.7109375" customWidth="1"/>
    <col min="5426" max="5426" width="11" customWidth="1"/>
    <col min="5428" max="5428" width="13.42578125" customWidth="1"/>
    <col min="5430" max="5430" width="8.140625" customWidth="1"/>
    <col min="5432" max="5432" width="18.85546875" customWidth="1"/>
    <col min="5434" max="5434" width="12.140625" customWidth="1"/>
    <col min="5435" max="5435" width="11.5703125" customWidth="1"/>
    <col min="5436" max="5436" width="14.85546875" customWidth="1"/>
    <col min="5440" max="5440" width="16.85546875" customWidth="1"/>
    <col min="5444" max="5444" width="13.7109375" customWidth="1"/>
    <col min="5448" max="5448" width="16" customWidth="1"/>
    <col min="5452" max="5452" width="15.42578125" customWidth="1"/>
    <col min="5456" max="5456" width="17.5703125" customWidth="1"/>
    <col min="5460" max="5460" width="13.85546875" customWidth="1"/>
    <col min="5464" max="5464" width="18.140625" customWidth="1"/>
    <col min="5468" max="5468" width="18.42578125" customWidth="1"/>
    <col min="5470" max="5470" width="10.28515625" customWidth="1"/>
    <col min="5472" max="5472" width="19" customWidth="1"/>
    <col min="5634" max="5634" width="16.28515625" customWidth="1"/>
    <col min="5635" max="5635" width="1.7109375" customWidth="1"/>
    <col min="5636" max="5638" width="5.85546875" customWidth="1"/>
    <col min="5639" max="5639" width="0.5703125" customWidth="1"/>
    <col min="5640" max="5642" width="5.85546875" customWidth="1"/>
    <col min="5643" max="5643" width="0.5703125" customWidth="1"/>
    <col min="5644" max="5646" width="5.85546875" customWidth="1"/>
    <col min="5647" max="5647" width="0.5703125" customWidth="1"/>
    <col min="5648" max="5650" width="5.85546875" customWidth="1"/>
    <col min="5651" max="5651" width="11.28515625" customWidth="1"/>
    <col min="5652" max="5654" width="9.140625" customWidth="1"/>
    <col min="5655" max="5655" width="0.5703125" customWidth="1"/>
    <col min="5656" max="5658" width="9.140625" customWidth="1"/>
    <col min="5659" max="5659" width="0.5703125" customWidth="1"/>
    <col min="5660" max="5662" width="9.140625" customWidth="1"/>
    <col min="5663" max="5663" width="0.5703125" customWidth="1"/>
    <col min="5669" max="5669" width="15.42578125" customWidth="1"/>
    <col min="5670" max="5670" width="30.140625" customWidth="1"/>
    <col min="5671" max="5671" width="13.42578125" customWidth="1"/>
    <col min="5672" max="5672" width="14.85546875" customWidth="1"/>
    <col min="5673" max="5673" width="6.85546875" customWidth="1"/>
    <col min="5674" max="5674" width="7.42578125" customWidth="1"/>
    <col min="5676" max="5676" width="15" customWidth="1"/>
    <col min="5677" max="5677" width="9.5703125" customWidth="1"/>
    <col min="5678" max="5678" width="9.140625" customWidth="1"/>
    <col min="5680" max="5680" width="18.7109375" customWidth="1"/>
    <col min="5682" max="5682" width="11" customWidth="1"/>
    <col min="5684" max="5684" width="13.42578125" customWidth="1"/>
    <col min="5686" max="5686" width="8.140625" customWidth="1"/>
    <col min="5688" max="5688" width="18.85546875" customWidth="1"/>
    <col min="5690" max="5690" width="12.140625" customWidth="1"/>
    <col min="5691" max="5691" width="11.5703125" customWidth="1"/>
    <col min="5692" max="5692" width="14.85546875" customWidth="1"/>
    <col min="5696" max="5696" width="16.85546875" customWidth="1"/>
    <col min="5700" max="5700" width="13.7109375" customWidth="1"/>
    <col min="5704" max="5704" width="16" customWidth="1"/>
    <col min="5708" max="5708" width="15.42578125" customWidth="1"/>
    <col min="5712" max="5712" width="17.5703125" customWidth="1"/>
    <col min="5716" max="5716" width="13.85546875" customWidth="1"/>
    <col min="5720" max="5720" width="18.140625" customWidth="1"/>
    <col min="5724" max="5724" width="18.42578125" customWidth="1"/>
    <col min="5726" max="5726" width="10.28515625" customWidth="1"/>
    <col min="5728" max="5728" width="19" customWidth="1"/>
    <col min="5890" max="5890" width="16.28515625" customWidth="1"/>
    <col min="5891" max="5891" width="1.7109375" customWidth="1"/>
    <col min="5892" max="5894" width="5.85546875" customWidth="1"/>
    <col min="5895" max="5895" width="0.5703125" customWidth="1"/>
    <col min="5896" max="5898" width="5.85546875" customWidth="1"/>
    <col min="5899" max="5899" width="0.5703125" customWidth="1"/>
    <col min="5900" max="5902" width="5.85546875" customWidth="1"/>
    <col min="5903" max="5903" width="0.5703125" customWidth="1"/>
    <col min="5904" max="5906" width="5.85546875" customWidth="1"/>
    <col min="5907" max="5907" width="11.28515625" customWidth="1"/>
    <col min="5908" max="5910" width="9.140625" customWidth="1"/>
    <col min="5911" max="5911" width="0.5703125" customWidth="1"/>
    <col min="5912" max="5914" width="9.140625" customWidth="1"/>
    <col min="5915" max="5915" width="0.5703125" customWidth="1"/>
    <col min="5916" max="5918" width="9.140625" customWidth="1"/>
    <col min="5919" max="5919" width="0.5703125" customWidth="1"/>
    <col min="5925" max="5925" width="15.42578125" customWidth="1"/>
    <col min="5926" max="5926" width="30.140625" customWidth="1"/>
    <col min="5927" max="5927" width="13.42578125" customWidth="1"/>
    <col min="5928" max="5928" width="14.85546875" customWidth="1"/>
    <col min="5929" max="5929" width="6.85546875" customWidth="1"/>
    <col min="5930" max="5930" width="7.42578125" customWidth="1"/>
    <col min="5932" max="5932" width="15" customWidth="1"/>
    <col min="5933" max="5933" width="9.5703125" customWidth="1"/>
    <col min="5934" max="5934" width="9.140625" customWidth="1"/>
    <col min="5936" max="5936" width="18.7109375" customWidth="1"/>
    <col min="5938" max="5938" width="11" customWidth="1"/>
    <col min="5940" max="5940" width="13.42578125" customWidth="1"/>
    <col min="5942" max="5942" width="8.140625" customWidth="1"/>
    <col min="5944" max="5944" width="18.85546875" customWidth="1"/>
    <col min="5946" max="5946" width="12.140625" customWidth="1"/>
    <col min="5947" max="5947" width="11.5703125" customWidth="1"/>
    <col min="5948" max="5948" width="14.85546875" customWidth="1"/>
    <col min="5952" max="5952" width="16.85546875" customWidth="1"/>
    <col min="5956" max="5956" width="13.7109375" customWidth="1"/>
    <col min="5960" max="5960" width="16" customWidth="1"/>
    <col min="5964" max="5964" width="15.42578125" customWidth="1"/>
    <col min="5968" max="5968" width="17.5703125" customWidth="1"/>
    <col min="5972" max="5972" width="13.85546875" customWidth="1"/>
    <col min="5976" max="5976" width="18.140625" customWidth="1"/>
    <col min="5980" max="5980" width="18.42578125" customWidth="1"/>
    <col min="5982" max="5982" width="10.28515625" customWidth="1"/>
    <col min="5984" max="5984" width="19" customWidth="1"/>
    <col min="6146" max="6146" width="16.28515625" customWidth="1"/>
    <col min="6147" max="6147" width="1.7109375" customWidth="1"/>
    <col min="6148" max="6150" width="5.85546875" customWidth="1"/>
    <col min="6151" max="6151" width="0.5703125" customWidth="1"/>
    <col min="6152" max="6154" width="5.85546875" customWidth="1"/>
    <col min="6155" max="6155" width="0.5703125" customWidth="1"/>
    <col min="6156" max="6158" width="5.85546875" customWidth="1"/>
    <col min="6159" max="6159" width="0.5703125" customWidth="1"/>
    <col min="6160" max="6162" width="5.85546875" customWidth="1"/>
    <col min="6163" max="6163" width="11.28515625" customWidth="1"/>
    <col min="6164" max="6166" width="9.140625" customWidth="1"/>
    <col min="6167" max="6167" width="0.5703125" customWidth="1"/>
    <col min="6168" max="6170" width="9.140625" customWidth="1"/>
    <col min="6171" max="6171" width="0.5703125" customWidth="1"/>
    <col min="6172" max="6174" width="9.140625" customWidth="1"/>
    <col min="6175" max="6175" width="0.5703125" customWidth="1"/>
    <col min="6181" max="6181" width="15.42578125" customWidth="1"/>
    <col min="6182" max="6182" width="30.140625" customWidth="1"/>
    <col min="6183" max="6183" width="13.42578125" customWidth="1"/>
    <col min="6184" max="6184" width="14.85546875" customWidth="1"/>
    <col min="6185" max="6185" width="6.85546875" customWidth="1"/>
    <col min="6186" max="6186" width="7.42578125" customWidth="1"/>
    <col min="6188" max="6188" width="15" customWidth="1"/>
    <col min="6189" max="6189" width="9.5703125" customWidth="1"/>
    <col min="6190" max="6190" width="9.140625" customWidth="1"/>
    <col min="6192" max="6192" width="18.7109375" customWidth="1"/>
    <col min="6194" max="6194" width="11" customWidth="1"/>
    <col min="6196" max="6196" width="13.42578125" customWidth="1"/>
    <col min="6198" max="6198" width="8.140625" customWidth="1"/>
    <col min="6200" max="6200" width="18.85546875" customWidth="1"/>
    <col min="6202" max="6202" width="12.140625" customWidth="1"/>
    <col min="6203" max="6203" width="11.5703125" customWidth="1"/>
    <col min="6204" max="6204" width="14.85546875" customWidth="1"/>
    <col min="6208" max="6208" width="16.85546875" customWidth="1"/>
    <col min="6212" max="6212" width="13.7109375" customWidth="1"/>
    <col min="6216" max="6216" width="16" customWidth="1"/>
    <col min="6220" max="6220" width="15.42578125" customWidth="1"/>
    <col min="6224" max="6224" width="17.5703125" customWidth="1"/>
    <col min="6228" max="6228" width="13.85546875" customWidth="1"/>
    <col min="6232" max="6232" width="18.140625" customWidth="1"/>
    <col min="6236" max="6236" width="18.42578125" customWidth="1"/>
    <col min="6238" max="6238" width="10.28515625" customWidth="1"/>
    <col min="6240" max="6240" width="19" customWidth="1"/>
    <col min="6402" max="6402" width="16.28515625" customWidth="1"/>
    <col min="6403" max="6403" width="1.7109375" customWidth="1"/>
    <col min="6404" max="6406" width="5.85546875" customWidth="1"/>
    <col min="6407" max="6407" width="0.5703125" customWidth="1"/>
    <col min="6408" max="6410" width="5.85546875" customWidth="1"/>
    <col min="6411" max="6411" width="0.5703125" customWidth="1"/>
    <col min="6412" max="6414" width="5.85546875" customWidth="1"/>
    <col min="6415" max="6415" width="0.5703125" customWidth="1"/>
    <col min="6416" max="6418" width="5.85546875" customWidth="1"/>
    <col min="6419" max="6419" width="11.28515625" customWidth="1"/>
    <col min="6420" max="6422" width="9.140625" customWidth="1"/>
    <col min="6423" max="6423" width="0.5703125" customWidth="1"/>
    <col min="6424" max="6426" width="9.140625" customWidth="1"/>
    <col min="6427" max="6427" width="0.5703125" customWidth="1"/>
    <col min="6428" max="6430" width="9.140625" customWidth="1"/>
    <col min="6431" max="6431" width="0.5703125" customWidth="1"/>
    <col min="6437" max="6437" width="15.42578125" customWidth="1"/>
    <col min="6438" max="6438" width="30.140625" customWidth="1"/>
    <col min="6439" max="6439" width="13.42578125" customWidth="1"/>
    <col min="6440" max="6440" width="14.85546875" customWidth="1"/>
    <col min="6441" max="6441" width="6.85546875" customWidth="1"/>
    <col min="6442" max="6442" width="7.42578125" customWidth="1"/>
    <col min="6444" max="6444" width="15" customWidth="1"/>
    <col min="6445" max="6445" width="9.5703125" customWidth="1"/>
    <col min="6446" max="6446" width="9.140625" customWidth="1"/>
    <col min="6448" max="6448" width="18.7109375" customWidth="1"/>
    <col min="6450" max="6450" width="11" customWidth="1"/>
    <col min="6452" max="6452" width="13.42578125" customWidth="1"/>
    <col min="6454" max="6454" width="8.140625" customWidth="1"/>
    <col min="6456" max="6456" width="18.85546875" customWidth="1"/>
    <col min="6458" max="6458" width="12.140625" customWidth="1"/>
    <col min="6459" max="6459" width="11.5703125" customWidth="1"/>
    <col min="6460" max="6460" width="14.85546875" customWidth="1"/>
    <col min="6464" max="6464" width="16.85546875" customWidth="1"/>
    <col min="6468" max="6468" width="13.7109375" customWidth="1"/>
    <col min="6472" max="6472" width="16" customWidth="1"/>
    <col min="6476" max="6476" width="15.42578125" customWidth="1"/>
    <col min="6480" max="6480" width="17.5703125" customWidth="1"/>
    <col min="6484" max="6484" width="13.85546875" customWidth="1"/>
    <col min="6488" max="6488" width="18.140625" customWidth="1"/>
    <col min="6492" max="6492" width="18.42578125" customWidth="1"/>
    <col min="6494" max="6494" width="10.28515625" customWidth="1"/>
    <col min="6496" max="6496" width="19" customWidth="1"/>
    <col min="6658" max="6658" width="16.28515625" customWidth="1"/>
    <col min="6659" max="6659" width="1.7109375" customWidth="1"/>
    <col min="6660" max="6662" width="5.85546875" customWidth="1"/>
    <col min="6663" max="6663" width="0.5703125" customWidth="1"/>
    <col min="6664" max="6666" width="5.85546875" customWidth="1"/>
    <col min="6667" max="6667" width="0.5703125" customWidth="1"/>
    <col min="6668" max="6670" width="5.85546875" customWidth="1"/>
    <col min="6671" max="6671" width="0.5703125" customWidth="1"/>
    <col min="6672" max="6674" width="5.85546875" customWidth="1"/>
    <col min="6675" max="6675" width="11.28515625" customWidth="1"/>
    <col min="6676" max="6678" width="9.140625" customWidth="1"/>
    <col min="6679" max="6679" width="0.5703125" customWidth="1"/>
    <col min="6680" max="6682" width="9.140625" customWidth="1"/>
    <col min="6683" max="6683" width="0.5703125" customWidth="1"/>
    <col min="6684" max="6686" width="9.140625" customWidth="1"/>
    <col min="6687" max="6687" width="0.5703125" customWidth="1"/>
    <col min="6693" max="6693" width="15.42578125" customWidth="1"/>
    <col min="6694" max="6694" width="30.140625" customWidth="1"/>
    <col min="6695" max="6695" width="13.42578125" customWidth="1"/>
    <col min="6696" max="6696" width="14.85546875" customWidth="1"/>
    <col min="6697" max="6697" width="6.85546875" customWidth="1"/>
    <col min="6698" max="6698" width="7.42578125" customWidth="1"/>
    <col min="6700" max="6700" width="15" customWidth="1"/>
    <col min="6701" max="6701" width="9.5703125" customWidth="1"/>
    <col min="6702" max="6702" width="9.140625" customWidth="1"/>
    <col min="6704" max="6704" width="18.7109375" customWidth="1"/>
    <col min="6706" max="6706" width="11" customWidth="1"/>
    <col min="6708" max="6708" width="13.42578125" customWidth="1"/>
    <col min="6710" max="6710" width="8.140625" customWidth="1"/>
    <col min="6712" max="6712" width="18.85546875" customWidth="1"/>
    <col min="6714" max="6714" width="12.140625" customWidth="1"/>
    <col min="6715" max="6715" width="11.5703125" customWidth="1"/>
    <col min="6716" max="6716" width="14.85546875" customWidth="1"/>
    <col min="6720" max="6720" width="16.85546875" customWidth="1"/>
    <col min="6724" max="6724" width="13.7109375" customWidth="1"/>
    <col min="6728" max="6728" width="16" customWidth="1"/>
    <col min="6732" max="6732" width="15.42578125" customWidth="1"/>
    <col min="6736" max="6736" width="17.5703125" customWidth="1"/>
    <col min="6740" max="6740" width="13.85546875" customWidth="1"/>
    <col min="6744" max="6744" width="18.140625" customWidth="1"/>
    <col min="6748" max="6748" width="18.42578125" customWidth="1"/>
    <col min="6750" max="6750" width="10.28515625" customWidth="1"/>
    <col min="6752" max="6752" width="19" customWidth="1"/>
    <col min="6914" max="6914" width="16.28515625" customWidth="1"/>
    <col min="6915" max="6915" width="1.7109375" customWidth="1"/>
    <col min="6916" max="6918" width="5.85546875" customWidth="1"/>
    <col min="6919" max="6919" width="0.5703125" customWidth="1"/>
    <col min="6920" max="6922" width="5.85546875" customWidth="1"/>
    <col min="6923" max="6923" width="0.5703125" customWidth="1"/>
    <col min="6924" max="6926" width="5.85546875" customWidth="1"/>
    <col min="6927" max="6927" width="0.5703125" customWidth="1"/>
    <col min="6928" max="6930" width="5.85546875" customWidth="1"/>
    <col min="6931" max="6931" width="11.28515625" customWidth="1"/>
    <col min="6932" max="6934" width="9.140625" customWidth="1"/>
    <col min="6935" max="6935" width="0.5703125" customWidth="1"/>
    <col min="6936" max="6938" width="9.140625" customWidth="1"/>
    <col min="6939" max="6939" width="0.5703125" customWidth="1"/>
    <col min="6940" max="6942" width="9.140625" customWidth="1"/>
    <col min="6943" max="6943" width="0.5703125" customWidth="1"/>
    <col min="6949" max="6949" width="15.42578125" customWidth="1"/>
    <col min="6950" max="6950" width="30.140625" customWidth="1"/>
    <col min="6951" max="6951" width="13.42578125" customWidth="1"/>
    <col min="6952" max="6952" width="14.85546875" customWidth="1"/>
    <col min="6953" max="6953" width="6.85546875" customWidth="1"/>
    <col min="6954" max="6954" width="7.42578125" customWidth="1"/>
    <col min="6956" max="6956" width="15" customWidth="1"/>
    <col min="6957" max="6957" width="9.5703125" customWidth="1"/>
    <col min="6958" max="6958" width="9.140625" customWidth="1"/>
    <col min="6960" max="6960" width="18.7109375" customWidth="1"/>
    <col min="6962" max="6962" width="11" customWidth="1"/>
    <col min="6964" max="6964" width="13.42578125" customWidth="1"/>
    <col min="6966" max="6966" width="8.140625" customWidth="1"/>
    <col min="6968" max="6968" width="18.85546875" customWidth="1"/>
    <col min="6970" max="6970" width="12.140625" customWidth="1"/>
    <col min="6971" max="6971" width="11.5703125" customWidth="1"/>
    <col min="6972" max="6972" width="14.85546875" customWidth="1"/>
    <col min="6976" max="6976" width="16.85546875" customWidth="1"/>
    <col min="6980" max="6980" width="13.7109375" customWidth="1"/>
    <col min="6984" max="6984" width="16" customWidth="1"/>
    <col min="6988" max="6988" width="15.42578125" customWidth="1"/>
    <col min="6992" max="6992" width="17.5703125" customWidth="1"/>
    <col min="6996" max="6996" width="13.85546875" customWidth="1"/>
    <col min="7000" max="7000" width="18.140625" customWidth="1"/>
    <col min="7004" max="7004" width="18.42578125" customWidth="1"/>
    <col min="7006" max="7006" width="10.28515625" customWidth="1"/>
    <col min="7008" max="7008" width="19" customWidth="1"/>
    <col min="7170" max="7170" width="16.28515625" customWidth="1"/>
    <col min="7171" max="7171" width="1.7109375" customWidth="1"/>
    <col min="7172" max="7174" width="5.85546875" customWidth="1"/>
    <col min="7175" max="7175" width="0.5703125" customWidth="1"/>
    <col min="7176" max="7178" width="5.85546875" customWidth="1"/>
    <col min="7179" max="7179" width="0.5703125" customWidth="1"/>
    <col min="7180" max="7182" width="5.85546875" customWidth="1"/>
    <col min="7183" max="7183" width="0.5703125" customWidth="1"/>
    <col min="7184" max="7186" width="5.85546875" customWidth="1"/>
    <col min="7187" max="7187" width="11.28515625" customWidth="1"/>
    <col min="7188" max="7190" width="9.140625" customWidth="1"/>
    <col min="7191" max="7191" width="0.5703125" customWidth="1"/>
    <col min="7192" max="7194" width="9.140625" customWidth="1"/>
    <col min="7195" max="7195" width="0.5703125" customWidth="1"/>
    <col min="7196" max="7198" width="9.140625" customWidth="1"/>
    <col min="7199" max="7199" width="0.5703125" customWidth="1"/>
    <col min="7205" max="7205" width="15.42578125" customWidth="1"/>
    <col min="7206" max="7206" width="30.140625" customWidth="1"/>
    <col min="7207" max="7207" width="13.42578125" customWidth="1"/>
    <col min="7208" max="7208" width="14.85546875" customWidth="1"/>
    <col min="7209" max="7209" width="6.85546875" customWidth="1"/>
    <col min="7210" max="7210" width="7.42578125" customWidth="1"/>
    <col min="7212" max="7212" width="15" customWidth="1"/>
    <col min="7213" max="7213" width="9.5703125" customWidth="1"/>
    <col min="7214" max="7214" width="9.140625" customWidth="1"/>
    <col min="7216" max="7216" width="18.7109375" customWidth="1"/>
    <col min="7218" max="7218" width="11" customWidth="1"/>
    <col min="7220" max="7220" width="13.42578125" customWidth="1"/>
    <col min="7222" max="7222" width="8.140625" customWidth="1"/>
    <col min="7224" max="7224" width="18.85546875" customWidth="1"/>
    <col min="7226" max="7226" width="12.140625" customWidth="1"/>
    <col min="7227" max="7227" width="11.5703125" customWidth="1"/>
    <col min="7228" max="7228" width="14.85546875" customWidth="1"/>
    <col min="7232" max="7232" width="16.85546875" customWidth="1"/>
    <col min="7236" max="7236" width="13.7109375" customWidth="1"/>
    <col min="7240" max="7240" width="16" customWidth="1"/>
    <col min="7244" max="7244" width="15.42578125" customWidth="1"/>
    <col min="7248" max="7248" width="17.5703125" customWidth="1"/>
    <col min="7252" max="7252" width="13.85546875" customWidth="1"/>
    <col min="7256" max="7256" width="18.140625" customWidth="1"/>
    <col min="7260" max="7260" width="18.42578125" customWidth="1"/>
    <col min="7262" max="7262" width="10.28515625" customWidth="1"/>
    <col min="7264" max="7264" width="19" customWidth="1"/>
    <col min="7426" max="7426" width="16.28515625" customWidth="1"/>
    <col min="7427" max="7427" width="1.7109375" customWidth="1"/>
    <col min="7428" max="7430" width="5.85546875" customWidth="1"/>
    <col min="7431" max="7431" width="0.5703125" customWidth="1"/>
    <col min="7432" max="7434" width="5.85546875" customWidth="1"/>
    <col min="7435" max="7435" width="0.5703125" customWidth="1"/>
    <col min="7436" max="7438" width="5.85546875" customWidth="1"/>
    <col min="7439" max="7439" width="0.5703125" customWidth="1"/>
    <col min="7440" max="7442" width="5.85546875" customWidth="1"/>
    <col min="7443" max="7443" width="11.28515625" customWidth="1"/>
    <col min="7444" max="7446" width="9.140625" customWidth="1"/>
    <col min="7447" max="7447" width="0.5703125" customWidth="1"/>
    <col min="7448" max="7450" width="9.140625" customWidth="1"/>
    <col min="7451" max="7451" width="0.5703125" customWidth="1"/>
    <col min="7452" max="7454" width="9.140625" customWidth="1"/>
    <col min="7455" max="7455" width="0.5703125" customWidth="1"/>
    <col min="7461" max="7461" width="15.42578125" customWidth="1"/>
    <col min="7462" max="7462" width="30.140625" customWidth="1"/>
    <col min="7463" max="7463" width="13.42578125" customWidth="1"/>
    <col min="7464" max="7464" width="14.85546875" customWidth="1"/>
    <col min="7465" max="7465" width="6.85546875" customWidth="1"/>
    <col min="7466" max="7466" width="7.42578125" customWidth="1"/>
    <col min="7468" max="7468" width="15" customWidth="1"/>
    <col min="7469" max="7469" width="9.5703125" customWidth="1"/>
    <col min="7470" max="7470" width="9.140625" customWidth="1"/>
    <col min="7472" max="7472" width="18.7109375" customWidth="1"/>
    <col min="7474" max="7474" width="11" customWidth="1"/>
    <col min="7476" max="7476" width="13.42578125" customWidth="1"/>
    <col min="7478" max="7478" width="8.140625" customWidth="1"/>
    <col min="7480" max="7480" width="18.85546875" customWidth="1"/>
    <col min="7482" max="7482" width="12.140625" customWidth="1"/>
    <col min="7483" max="7483" width="11.5703125" customWidth="1"/>
    <col min="7484" max="7484" width="14.85546875" customWidth="1"/>
    <col min="7488" max="7488" width="16.85546875" customWidth="1"/>
    <col min="7492" max="7492" width="13.7109375" customWidth="1"/>
    <col min="7496" max="7496" width="16" customWidth="1"/>
    <col min="7500" max="7500" width="15.42578125" customWidth="1"/>
    <col min="7504" max="7504" width="17.5703125" customWidth="1"/>
    <col min="7508" max="7508" width="13.85546875" customWidth="1"/>
    <col min="7512" max="7512" width="18.140625" customWidth="1"/>
    <col min="7516" max="7516" width="18.42578125" customWidth="1"/>
    <col min="7518" max="7518" width="10.28515625" customWidth="1"/>
    <col min="7520" max="7520" width="19" customWidth="1"/>
    <col min="7682" max="7682" width="16.28515625" customWidth="1"/>
    <col min="7683" max="7683" width="1.7109375" customWidth="1"/>
    <col min="7684" max="7686" width="5.85546875" customWidth="1"/>
    <col min="7687" max="7687" width="0.5703125" customWidth="1"/>
    <col min="7688" max="7690" width="5.85546875" customWidth="1"/>
    <col min="7691" max="7691" width="0.5703125" customWidth="1"/>
    <col min="7692" max="7694" width="5.85546875" customWidth="1"/>
    <col min="7695" max="7695" width="0.5703125" customWidth="1"/>
    <col min="7696" max="7698" width="5.85546875" customWidth="1"/>
    <col min="7699" max="7699" width="11.28515625" customWidth="1"/>
    <col min="7700" max="7702" width="9.140625" customWidth="1"/>
    <col min="7703" max="7703" width="0.5703125" customWidth="1"/>
    <col min="7704" max="7706" width="9.140625" customWidth="1"/>
    <col min="7707" max="7707" width="0.5703125" customWidth="1"/>
    <col min="7708" max="7710" width="9.140625" customWidth="1"/>
    <col min="7711" max="7711" width="0.5703125" customWidth="1"/>
    <col min="7717" max="7717" width="15.42578125" customWidth="1"/>
    <col min="7718" max="7718" width="30.140625" customWidth="1"/>
    <col min="7719" max="7719" width="13.42578125" customWidth="1"/>
    <col min="7720" max="7720" width="14.85546875" customWidth="1"/>
    <col min="7721" max="7721" width="6.85546875" customWidth="1"/>
    <col min="7722" max="7722" width="7.42578125" customWidth="1"/>
    <col min="7724" max="7724" width="15" customWidth="1"/>
    <col min="7725" max="7725" width="9.5703125" customWidth="1"/>
    <col min="7726" max="7726" width="9.140625" customWidth="1"/>
    <col min="7728" max="7728" width="18.7109375" customWidth="1"/>
    <col min="7730" max="7730" width="11" customWidth="1"/>
    <col min="7732" max="7732" width="13.42578125" customWidth="1"/>
    <col min="7734" max="7734" width="8.140625" customWidth="1"/>
    <col min="7736" max="7736" width="18.85546875" customWidth="1"/>
    <col min="7738" max="7738" width="12.140625" customWidth="1"/>
    <col min="7739" max="7739" width="11.5703125" customWidth="1"/>
    <col min="7740" max="7740" width="14.85546875" customWidth="1"/>
    <col min="7744" max="7744" width="16.85546875" customWidth="1"/>
    <col min="7748" max="7748" width="13.7109375" customWidth="1"/>
    <col min="7752" max="7752" width="16" customWidth="1"/>
    <col min="7756" max="7756" width="15.42578125" customWidth="1"/>
    <col min="7760" max="7760" width="17.5703125" customWidth="1"/>
    <col min="7764" max="7764" width="13.85546875" customWidth="1"/>
    <col min="7768" max="7768" width="18.140625" customWidth="1"/>
    <col min="7772" max="7772" width="18.42578125" customWidth="1"/>
    <col min="7774" max="7774" width="10.28515625" customWidth="1"/>
    <col min="7776" max="7776" width="19" customWidth="1"/>
    <col min="7938" max="7938" width="16.28515625" customWidth="1"/>
    <col min="7939" max="7939" width="1.7109375" customWidth="1"/>
    <col min="7940" max="7942" width="5.85546875" customWidth="1"/>
    <col min="7943" max="7943" width="0.5703125" customWidth="1"/>
    <col min="7944" max="7946" width="5.85546875" customWidth="1"/>
    <col min="7947" max="7947" width="0.5703125" customWidth="1"/>
    <col min="7948" max="7950" width="5.85546875" customWidth="1"/>
    <col min="7951" max="7951" width="0.5703125" customWidth="1"/>
    <col min="7952" max="7954" width="5.85546875" customWidth="1"/>
    <col min="7955" max="7955" width="11.28515625" customWidth="1"/>
    <col min="7956" max="7958" width="9.140625" customWidth="1"/>
    <col min="7959" max="7959" width="0.5703125" customWidth="1"/>
    <col min="7960" max="7962" width="9.140625" customWidth="1"/>
    <col min="7963" max="7963" width="0.5703125" customWidth="1"/>
    <col min="7964" max="7966" width="9.140625" customWidth="1"/>
    <col min="7967" max="7967" width="0.5703125" customWidth="1"/>
    <col min="7973" max="7973" width="15.42578125" customWidth="1"/>
    <col min="7974" max="7974" width="30.140625" customWidth="1"/>
    <col min="7975" max="7975" width="13.42578125" customWidth="1"/>
    <col min="7976" max="7976" width="14.85546875" customWidth="1"/>
    <col min="7977" max="7977" width="6.85546875" customWidth="1"/>
    <col min="7978" max="7978" width="7.42578125" customWidth="1"/>
    <col min="7980" max="7980" width="15" customWidth="1"/>
    <col min="7981" max="7981" width="9.5703125" customWidth="1"/>
    <col min="7982" max="7982" width="9.140625" customWidth="1"/>
    <col min="7984" max="7984" width="18.7109375" customWidth="1"/>
    <col min="7986" max="7986" width="11" customWidth="1"/>
    <col min="7988" max="7988" width="13.42578125" customWidth="1"/>
    <col min="7990" max="7990" width="8.140625" customWidth="1"/>
    <col min="7992" max="7992" width="18.85546875" customWidth="1"/>
    <col min="7994" max="7994" width="12.140625" customWidth="1"/>
    <col min="7995" max="7995" width="11.5703125" customWidth="1"/>
    <col min="7996" max="7996" width="14.85546875" customWidth="1"/>
    <col min="8000" max="8000" width="16.85546875" customWidth="1"/>
    <col min="8004" max="8004" width="13.7109375" customWidth="1"/>
    <col min="8008" max="8008" width="16" customWidth="1"/>
    <col min="8012" max="8012" width="15.42578125" customWidth="1"/>
    <col min="8016" max="8016" width="17.5703125" customWidth="1"/>
    <col min="8020" max="8020" width="13.85546875" customWidth="1"/>
    <col min="8024" max="8024" width="18.140625" customWidth="1"/>
    <col min="8028" max="8028" width="18.42578125" customWidth="1"/>
    <col min="8030" max="8030" width="10.28515625" customWidth="1"/>
    <col min="8032" max="8032" width="19" customWidth="1"/>
    <col min="8194" max="8194" width="16.28515625" customWidth="1"/>
    <col min="8195" max="8195" width="1.7109375" customWidth="1"/>
    <col min="8196" max="8198" width="5.85546875" customWidth="1"/>
    <col min="8199" max="8199" width="0.5703125" customWidth="1"/>
    <col min="8200" max="8202" width="5.85546875" customWidth="1"/>
    <col min="8203" max="8203" width="0.5703125" customWidth="1"/>
    <col min="8204" max="8206" width="5.85546875" customWidth="1"/>
    <col min="8207" max="8207" width="0.5703125" customWidth="1"/>
    <col min="8208" max="8210" width="5.85546875" customWidth="1"/>
    <col min="8211" max="8211" width="11.28515625" customWidth="1"/>
    <col min="8212" max="8214" width="9.140625" customWidth="1"/>
    <col min="8215" max="8215" width="0.5703125" customWidth="1"/>
    <col min="8216" max="8218" width="9.140625" customWidth="1"/>
    <col min="8219" max="8219" width="0.5703125" customWidth="1"/>
    <col min="8220" max="8222" width="9.140625" customWidth="1"/>
    <col min="8223" max="8223" width="0.5703125" customWidth="1"/>
    <col min="8229" max="8229" width="15.42578125" customWidth="1"/>
    <col min="8230" max="8230" width="30.140625" customWidth="1"/>
    <col min="8231" max="8231" width="13.42578125" customWidth="1"/>
    <col min="8232" max="8232" width="14.85546875" customWidth="1"/>
    <col min="8233" max="8233" width="6.85546875" customWidth="1"/>
    <col min="8234" max="8234" width="7.42578125" customWidth="1"/>
    <col min="8236" max="8236" width="15" customWidth="1"/>
    <col min="8237" max="8237" width="9.5703125" customWidth="1"/>
    <col min="8238" max="8238" width="9.140625" customWidth="1"/>
    <col min="8240" max="8240" width="18.7109375" customWidth="1"/>
    <col min="8242" max="8242" width="11" customWidth="1"/>
    <col min="8244" max="8244" width="13.42578125" customWidth="1"/>
    <col min="8246" max="8246" width="8.140625" customWidth="1"/>
    <col min="8248" max="8248" width="18.85546875" customWidth="1"/>
    <col min="8250" max="8250" width="12.140625" customWidth="1"/>
    <col min="8251" max="8251" width="11.5703125" customWidth="1"/>
    <col min="8252" max="8252" width="14.85546875" customWidth="1"/>
    <col min="8256" max="8256" width="16.85546875" customWidth="1"/>
    <col min="8260" max="8260" width="13.7109375" customWidth="1"/>
    <col min="8264" max="8264" width="16" customWidth="1"/>
    <col min="8268" max="8268" width="15.42578125" customWidth="1"/>
    <col min="8272" max="8272" width="17.5703125" customWidth="1"/>
    <col min="8276" max="8276" width="13.85546875" customWidth="1"/>
    <col min="8280" max="8280" width="18.140625" customWidth="1"/>
    <col min="8284" max="8284" width="18.42578125" customWidth="1"/>
    <col min="8286" max="8286" width="10.28515625" customWidth="1"/>
    <col min="8288" max="8288" width="19" customWidth="1"/>
    <col min="8450" max="8450" width="16.28515625" customWidth="1"/>
    <col min="8451" max="8451" width="1.7109375" customWidth="1"/>
    <col min="8452" max="8454" width="5.85546875" customWidth="1"/>
    <col min="8455" max="8455" width="0.5703125" customWidth="1"/>
    <col min="8456" max="8458" width="5.85546875" customWidth="1"/>
    <col min="8459" max="8459" width="0.5703125" customWidth="1"/>
    <col min="8460" max="8462" width="5.85546875" customWidth="1"/>
    <col min="8463" max="8463" width="0.5703125" customWidth="1"/>
    <col min="8464" max="8466" width="5.85546875" customWidth="1"/>
    <col min="8467" max="8467" width="11.28515625" customWidth="1"/>
    <col min="8468" max="8470" width="9.140625" customWidth="1"/>
    <col min="8471" max="8471" width="0.5703125" customWidth="1"/>
    <col min="8472" max="8474" width="9.140625" customWidth="1"/>
    <col min="8475" max="8475" width="0.5703125" customWidth="1"/>
    <col min="8476" max="8478" width="9.140625" customWidth="1"/>
    <col min="8479" max="8479" width="0.5703125" customWidth="1"/>
    <col min="8485" max="8485" width="15.42578125" customWidth="1"/>
    <col min="8486" max="8486" width="30.140625" customWidth="1"/>
    <col min="8487" max="8487" width="13.42578125" customWidth="1"/>
    <col min="8488" max="8488" width="14.85546875" customWidth="1"/>
    <col min="8489" max="8489" width="6.85546875" customWidth="1"/>
    <col min="8490" max="8490" width="7.42578125" customWidth="1"/>
    <col min="8492" max="8492" width="15" customWidth="1"/>
    <col min="8493" max="8493" width="9.5703125" customWidth="1"/>
    <col min="8494" max="8494" width="9.140625" customWidth="1"/>
    <col min="8496" max="8496" width="18.7109375" customWidth="1"/>
    <col min="8498" max="8498" width="11" customWidth="1"/>
    <col min="8500" max="8500" width="13.42578125" customWidth="1"/>
    <col min="8502" max="8502" width="8.140625" customWidth="1"/>
    <col min="8504" max="8504" width="18.85546875" customWidth="1"/>
    <col min="8506" max="8506" width="12.140625" customWidth="1"/>
    <col min="8507" max="8507" width="11.5703125" customWidth="1"/>
    <col min="8508" max="8508" width="14.85546875" customWidth="1"/>
    <col min="8512" max="8512" width="16.85546875" customWidth="1"/>
    <col min="8516" max="8516" width="13.7109375" customWidth="1"/>
    <col min="8520" max="8520" width="16" customWidth="1"/>
    <col min="8524" max="8524" width="15.42578125" customWidth="1"/>
    <col min="8528" max="8528" width="17.5703125" customWidth="1"/>
    <col min="8532" max="8532" width="13.85546875" customWidth="1"/>
    <col min="8536" max="8536" width="18.140625" customWidth="1"/>
    <col min="8540" max="8540" width="18.42578125" customWidth="1"/>
    <col min="8542" max="8542" width="10.28515625" customWidth="1"/>
    <col min="8544" max="8544" width="19" customWidth="1"/>
    <col min="8706" max="8706" width="16.28515625" customWidth="1"/>
    <col min="8707" max="8707" width="1.7109375" customWidth="1"/>
    <col min="8708" max="8710" width="5.85546875" customWidth="1"/>
    <col min="8711" max="8711" width="0.5703125" customWidth="1"/>
    <col min="8712" max="8714" width="5.85546875" customWidth="1"/>
    <col min="8715" max="8715" width="0.5703125" customWidth="1"/>
    <col min="8716" max="8718" width="5.85546875" customWidth="1"/>
    <col min="8719" max="8719" width="0.5703125" customWidth="1"/>
    <col min="8720" max="8722" width="5.85546875" customWidth="1"/>
    <col min="8723" max="8723" width="11.28515625" customWidth="1"/>
    <col min="8724" max="8726" width="9.140625" customWidth="1"/>
    <col min="8727" max="8727" width="0.5703125" customWidth="1"/>
    <col min="8728" max="8730" width="9.140625" customWidth="1"/>
    <col min="8731" max="8731" width="0.5703125" customWidth="1"/>
    <col min="8732" max="8734" width="9.140625" customWidth="1"/>
    <col min="8735" max="8735" width="0.5703125" customWidth="1"/>
    <col min="8741" max="8741" width="15.42578125" customWidth="1"/>
    <col min="8742" max="8742" width="30.140625" customWidth="1"/>
    <col min="8743" max="8743" width="13.42578125" customWidth="1"/>
    <col min="8744" max="8744" width="14.85546875" customWidth="1"/>
    <col min="8745" max="8745" width="6.85546875" customWidth="1"/>
    <col min="8746" max="8746" width="7.42578125" customWidth="1"/>
    <col min="8748" max="8748" width="15" customWidth="1"/>
    <col min="8749" max="8749" width="9.5703125" customWidth="1"/>
    <col min="8750" max="8750" width="9.140625" customWidth="1"/>
    <col min="8752" max="8752" width="18.7109375" customWidth="1"/>
    <col min="8754" max="8754" width="11" customWidth="1"/>
    <col min="8756" max="8756" width="13.42578125" customWidth="1"/>
    <col min="8758" max="8758" width="8.140625" customWidth="1"/>
    <col min="8760" max="8760" width="18.85546875" customWidth="1"/>
    <col min="8762" max="8762" width="12.140625" customWidth="1"/>
    <col min="8763" max="8763" width="11.5703125" customWidth="1"/>
    <col min="8764" max="8764" width="14.85546875" customWidth="1"/>
    <col min="8768" max="8768" width="16.85546875" customWidth="1"/>
    <col min="8772" max="8772" width="13.7109375" customWidth="1"/>
    <col min="8776" max="8776" width="16" customWidth="1"/>
    <col min="8780" max="8780" width="15.42578125" customWidth="1"/>
    <col min="8784" max="8784" width="17.5703125" customWidth="1"/>
    <col min="8788" max="8788" width="13.85546875" customWidth="1"/>
    <col min="8792" max="8792" width="18.140625" customWidth="1"/>
    <col min="8796" max="8796" width="18.42578125" customWidth="1"/>
    <col min="8798" max="8798" width="10.28515625" customWidth="1"/>
    <col min="8800" max="8800" width="19" customWidth="1"/>
    <col min="8962" max="8962" width="16.28515625" customWidth="1"/>
    <col min="8963" max="8963" width="1.7109375" customWidth="1"/>
    <col min="8964" max="8966" width="5.85546875" customWidth="1"/>
    <col min="8967" max="8967" width="0.5703125" customWidth="1"/>
    <col min="8968" max="8970" width="5.85546875" customWidth="1"/>
    <col min="8971" max="8971" width="0.5703125" customWidth="1"/>
    <col min="8972" max="8974" width="5.85546875" customWidth="1"/>
    <col min="8975" max="8975" width="0.5703125" customWidth="1"/>
    <col min="8976" max="8978" width="5.85546875" customWidth="1"/>
    <col min="8979" max="8979" width="11.28515625" customWidth="1"/>
    <col min="8980" max="8982" width="9.140625" customWidth="1"/>
    <col min="8983" max="8983" width="0.5703125" customWidth="1"/>
    <col min="8984" max="8986" width="9.140625" customWidth="1"/>
    <col min="8987" max="8987" width="0.5703125" customWidth="1"/>
    <col min="8988" max="8990" width="9.140625" customWidth="1"/>
    <col min="8991" max="8991" width="0.5703125" customWidth="1"/>
    <col min="8997" max="8997" width="15.42578125" customWidth="1"/>
    <col min="8998" max="8998" width="30.140625" customWidth="1"/>
    <col min="8999" max="8999" width="13.42578125" customWidth="1"/>
    <col min="9000" max="9000" width="14.85546875" customWidth="1"/>
    <col min="9001" max="9001" width="6.85546875" customWidth="1"/>
    <col min="9002" max="9002" width="7.42578125" customWidth="1"/>
    <col min="9004" max="9004" width="15" customWidth="1"/>
    <col min="9005" max="9005" width="9.5703125" customWidth="1"/>
    <col min="9006" max="9006" width="9.140625" customWidth="1"/>
    <col min="9008" max="9008" width="18.7109375" customWidth="1"/>
    <col min="9010" max="9010" width="11" customWidth="1"/>
    <col min="9012" max="9012" width="13.42578125" customWidth="1"/>
    <col min="9014" max="9014" width="8.140625" customWidth="1"/>
    <col min="9016" max="9016" width="18.85546875" customWidth="1"/>
    <col min="9018" max="9018" width="12.140625" customWidth="1"/>
    <col min="9019" max="9019" width="11.5703125" customWidth="1"/>
    <col min="9020" max="9020" width="14.85546875" customWidth="1"/>
    <col min="9024" max="9024" width="16.85546875" customWidth="1"/>
    <col min="9028" max="9028" width="13.7109375" customWidth="1"/>
    <col min="9032" max="9032" width="16" customWidth="1"/>
    <col min="9036" max="9036" width="15.42578125" customWidth="1"/>
    <col min="9040" max="9040" width="17.5703125" customWidth="1"/>
    <col min="9044" max="9044" width="13.85546875" customWidth="1"/>
    <col min="9048" max="9048" width="18.140625" customWidth="1"/>
    <col min="9052" max="9052" width="18.42578125" customWidth="1"/>
    <col min="9054" max="9054" width="10.28515625" customWidth="1"/>
    <col min="9056" max="9056" width="19" customWidth="1"/>
    <col min="9218" max="9218" width="16.28515625" customWidth="1"/>
    <col min="9219" max="9219" width="1.7109375" customWidth="1"/>
    <col min="9220" max="9222" width="5.85546875" customWidth="1"/>
    <col min="9223" max="9223" width="0.5703125" customWidth="1"/>
    <col min="9224" max="9226" width="5.85546875" customWidth="1"/>
    <col min="9227" max="9227" width="0.5703125" customWidth="1"/>
    <col min="9228" max="9230" width="5.85546875" customWidth="1"/>
    <col min="9231" max="9231" width="0.5703125" customWidth="1"/>
    <col min="9232" max="9234" width="5.85546875" customWidth="1"/>
    <col min="9235" max="9235" width="11.28515625" customWidth="1"/>
    <col min="9236" max="9238" width="9.140625" customWidth="1"/>
    <col min="9239" max="9239" width="0.5703125" customWidth="1"/>
    <col min="9240" max="9242" width="9.140625" customWidth="1"/>
    <col min="9243" max="9243" width="0.5703125" customWidth="1"/>
    <col min="9244" max="9246" width="9.140625" customWidth="1"/>
    <col min="9247" max="9247" width="0.5703125" customWidth="1"/>
    <col min="9253" max="9253" width="15.42578125" customWidth="1"/>
    <col min="9254" max="9254" width="30.140625" customWidth="1"/>
    <col min="9255" max="9255" width="13.42578125" customWidth="1"/>
    <col min="9256" max="9256" width="14.85546875" customWidth="1"/>
    <col min="9257" max="9257" width="6.85546875" customWidth="1"/>
    <col min="9258" max="9258" width="7.42578125" customWidth="1"/>
    <col min="9260" max="9260" width="15" customWidth="1"/>
    <col min="9261" max="9261" width="9.5703125" customWidth="1"/>
    <col min="9262" max="9262" width="9.140625" customWidth="1"/>
    <col min="9264" max="9264" width="18.7109375" customWidth="1"/>
    <col min="9266" max="9266" width="11" customWidth="1"/>
    <col min="9268" max="9268" width="13.42578125" customWidth="1"/>
    <col min="9270" max="9270" width="8.140625" customWidth="1"/>
    <col min="9272" max="9272" width="18.85546875" customWidth="1"/>
    <col min="9274" max="9274" width="12.140625" customWidth="1"/>
    <col min="9275" max="9275" width="11.5703125" customWidth="1"/>
    <col min="9276" max="9276" width="14.85546875" customWidth="1"/>
    <col min="9280" max="9280" width="16.85546875" customWidth="1"/>
    <col min="9284" max="9284" width="13.7109375" customWidth="1"/>
    <col min="9288" max="9288" width="16" customWidth="1"/>
    <col min="9292" max="9292" width="15.42578125" customWidth="1"/>
    <col min="9296" max="9296" width="17.5703125" customWidth="1"/>
    <col min="9300" max="9300" width="13.85546875" customWidth="1"/>
    <col min="9304" max="9304" width="18.140625" customWidth="1"/>
    <col min="9308" max="9308" width="18.42578125" customWidth="1"/>
    <col min="9310" max="9310" width="10.28515625" customWidth="1"/>
    <col min="9312" max="9312" width="19" customWidth="1"/>
    <col min="9474" max="9474" width="16.28515625" customWidth="1"/>
    <col min="9475" max="9475" width="1.7109375" customWidth="1"/>
    <col min="9476" max="9478" width="5.85546875" customWidth="1"/>
    <col min="9479" max="9479" width="0.5703125" customWidth="1"/>
    <col min="9480" max="9482" width="5.85546875" customWidth="1"/>
    <col min="9483" max="9483" width="0.5703125" customWidth="1"/>
    <col min="9484" max="9486" width="5.85546875" customWidth="1"/>
    <col min="9487" max="9487" width="0.5703125" customWidth="1"/>
    <col min="9488" max="9490" width="5.85546875" customWidth="1"/>
    <col min="9491" max="9491" width="11.28515625" customWidth="1"/>
    <col min="9492" max="9494" width="9.140625" customWidth="1"/>
    <col min="9495" max="9495" width="0.5703125" customWidth="1"/>
    <col min="9496" max="9498" width="9.140625" customWidth="1"/>
    <col min="9499" max="9499" width="0.5703125" customWidth="1"/>
    <col min="9500" max="9502" width="9.140625" customWidth="1"/>
    <col min="9503" max="9503" width="0.5703125" customWidth="1"/>
    <col min="9509" max="9509" width="15.42578125" customWidth="1"/>
    <col min="9510" max="9510" width="30.140625" customWidth="1"/>
    <col min="9511" max="9511" width="13.42578125" customWidth="1"/>
    <col min="9512" max="9512" width="14.85546875" customWidth="1"/>
    <col min="9513" max="9513" width="6.85546875" customWidth="1"/>
    <col min="9514" max="9514" width="7.42578125" customWidth="1"/>
    <col min="9516" max="9516" width="15" customWidth="1"/>
    <col min="9517" max="9517" width="9.5703125" customWidth="1"/>
    <col min="9518" max="9518" width="9.140625" customWidth="1"/>
    <col min="9520" max="9520" width="18.7109375" customWidth="1"/>
    <col min="9522" max="9522" width="11" customWidth="1"/>
    <col min="9524" max="9524" width="13.42578125" customWidth="1"/>
    <col min="9526" max="9526" width="8.140625" customWidth="1"/>
    <col min="9528" max="9528" width="18.85546875" customWidth="1"/>
    <col min="9530" max="9530" width="12.140625" customWidth="1"/>
    <col min="9531" max="9531" width="11.5703125" customWidth="1"/>
    <col min="9532" max="9532" width="14.85546875" customWidth="1"/>
    <col min="9536" max="9536" width="16.85546875" customWidth="1"/>
    <col min="9540" max="9540" width="13.7109375" customWidth="1"/>
    <col min="9544" max="9544" width="16" customWidth="1"/>
    <col min="9548" max="9548" width="15.42578125" customWidth="1"/>
    <col min="9552" max="9552" width="17.5703125" customWidth="1"/>
    <col min="9556" max="9556" width="13.85546875" customWidth="1"/>
    <col min="9560" max="9560" width="18.140625" customWidth="1"/>
    <col min="9564" max="9564" width="18.42578125" customWidth="1"/>
    <col min="9566" max="9566" width="10.28515625" customWidth="1"/>
    <col min="9568" max="9568" width="19" customWidth="1"/>
    <col min="9730" max="9730" width="16.28515625" customWidth="1"/>
    <col min="9731" max="9731" width="1.7109375" customWidth="1"/>
    <col min="9732" max="9734" width="5.85546875" customWidth="1"/>
    <col min="9735" max="9735" width="0.5703125" customWidth="1"/>
    <col min="9736" max="9738" width="5.85546875" customWidth="1"/>
    <col min="9739" max="9739" width="0.5703125" customWidth="1"/>
    <col min="9740" max="9742" width="5.85546875" customWidth="1"/>
    <col min="9743" max="9743" width="0.5703125" customWidth="1"/>
    <col min="9744" max="9746" width="5.85546875" customWidth="1"/>
    <col min="9747" max="9747" width="11.28515625" customWidth="1"/>
    <col min="9748" max="9750" width="9.140625" customWidth="1"/>
    <col min="9751" max="9751" width="0.5703125" customWidth="1"/>
    <col min="9752" max="9754" width="9.140625" customWidth="1"/>
    <col min="9755" max="9755" width="0.5703125" customWidth="1"/>
    <col min="9756" max="9758" width="9.140625" customWidth="1"/>
    <col min="9759" max="9759" width="0.5703125" customWidth="1"/>
    <col min="9765" max="9765" width="15.42578125" customWidth="1"/>
    <col min="9766" max="9766" width="30.140625" customWidth="1"/>
    <col min="9767" max="9767" width="13.42578125" customWidth="1"/>
    <col min="9768" max="9768" width="14.85546875" customWidth="1"/>
    <col min="9769" max="9769" width="6.85546875" customWidth="1"/>
    <col min="9770" max="9770" width="7.42578125" customWidth="1"/>
    <col min="9772" max="9772" width="15" customWidth="1"/>
    <col min="9773" max="9773" width="9.5703125" customWidth="1"/>
    <col min="9774" max="9774" width="9.140625" customWidth="1"/>
    <col min="9776" max="9776" width="18.7109375" customWidth="1"/>
    <col min="9778" max="9778" width="11" customWidth="1"/>
    <col min="9780" max="9780" width="13.42578125" customWidth="1"/>
    <col min="9782" max="9782" width="8.140625" customWidth="1"/>
    <col min="9784" max="9784" width="18.85546875" customWidth="1"/>
    <col min="9786" max="9786" width="12.140625" customWidth="1"/>
    <col min="9787" max="9787" width="11.5703125" customWidth="1"/>
    <col min="9788" max="9788" width="14.85546875" customWidth="1"/>
    <col min="9792" max="9792" width="16.85546875" customWidth="1"/>
    <col min="9796" max="9796" width="13.7109375" customWidth="1"/>
    <col min="9800" max="9800" width="16" customWidth="1"/>
    <col min="9804" max="9804" width="15.42578125" customWidth="1"/>
    <col min="9808" max="9808" width="17.5703125" customWidth="1"/>
    <col min="9812" max="9812" width="13.85546875" customWidth="1"/>
    <col min="9816" max="9816" width="18.140625" customWidth="1"/>
    <col min="9820" max="9820" width="18.42578125" customWidth="1"/>
    <col min="9822" max="9822" width="10.28515625" customWidth="1"/>
    <col min="9824" max="9824" width="19" customWidth="1"/>
    <col min="9986" max="9986" width="16.28515625" customWidth="1"/>
    <col min="9987" max="9987" width="1.7109375" customWidth="1"/>
    <col min="9988" max="9990" width="5.85546875" customWidth="1"/>
    <col min="9991" max="9991" width="0.5703125" customWidth="1"/>
    <col min="9992" max="9994" width="5.85546875" customWidth="1"/>
    <col min="9995" max="9995" width="0.5703125" customWidth="1"/>
    <col min="9996" max="9998" width="5.85546875" customWidth="1"/>
    <col min="9999" max="9999" width="0.5703125" customWidth="1"/>
    <col min="10000" max="10002" width="5.85546875" customWidth="1"/>
    <col min="10003" max="10003" width="11.28515625" customWidth="1"/>
    <col min="10004" max="10006" width="9.140625" customWidth="1"/>
    <col min="10007" max="10007" width="0.5703125" customWidth="1"/>
    <col min="10008" max="10010" width="9.140625" customWidth="1"/>
    <col min="10011" max="10011" width="0.5703125" customWidth="1"/>
    <col min="10012" max="10014" width="9.140625" customWidth="1"/>
    <col min="10015" max="10015" width="0.5703125" customWidth="1"/>
    <col min="10021" max="10021" width="15.42578125" customWidth="1"/>
    <col min="10022" max="10022" width="30.140625" customWidth="1"/>
    <col min="10023" max="10023" width="13.42578125" customWidth="1"/>
    <col min="10024" max="10024" width="14.85546875" customWidth="1"/>
    <col min="10025" max="10025" width="6.85546875" customWidth="1"/>
    <col min="10026" max="10026" width="7.42578125" customWidth="1"/>
    <col min="10028" max="10028" width="15" customWidth="1"/>
    <col min="10029" max="10029" width="9.5703125" customWidth="1"/>
    <col min="10030" max="10030" width="9.140625" customWidth="1"/>
    <col min="10032" max="10032" width="18.7109375" customWidth="1"/>
    <col min="10034" max="10034" width="11" customWidth="1"/>
    <col min="10036" max="10036" width="13.42578125" customWidth="1"/>
    <col min="10038" max="10038" width="8.140625" customWidth="1"/>
    <col min="10040" max="10040" width="18.85546875" customWidth="1"/>
    <col min="10042" max="10042" width="12.140625" customWidth="1"/>
    <col min="10043" max="10043" width="11.5703125" customWidth="1"/>
    <col min="10044" max="10044" width="14.85546875" customWidth="1"/>
    <col min="10048" max="10048" width="16.85546875" customWidth="1"/>
    <col min="10052" max="10052" width="13.7109375" customWidth="1"/>
    <col min="10056" max="10056" width="16" customWidth="1"/>
    <col min="10060" max="10060" width="15.42578125" customWidth="1"/>
    <col min="10064" max="10064" width="17.5703125" customWidth="1"/>
    <col min="10068" max="10068" width="13.85546875" customWidth="1"/>
    <col min="10072" max="10072" width="18.140625" customWidth="1"/>
    <col min="10076" max="10076" width="18.42578125" customWidth="1"/>
    <col min="10078" max="10078" width="10.28515625" customWidth="1"/>
    <col min="10080" max="10080" width="19" customWidth="1"/>
    <col min="10242" max="10242" width="16.28515625" customWidth="1"/>
    <col min="10243" max="10243" width="1.7109375" customWidth="1"/>
    <col min="10244" max="10246" width="5.85546875" customWidth="1"/>
    <col min="10247" max="10247" width="0.5703125" customWidth="1"/>
    <col min="10248" max="10250" width="5.85546875" customWidth="1"/>
    <col min="10251" max="10251" width="0.5703125" customWidth="1"/>
    <col min="10252" max="10254" width="5.85546875" customWidth="1"/>
    <col min="10255" max="10255" width="0.5703125" customWidth="1"/>
    <col min="10256" max="10258" width="5.85546875" customWidth="1"/>
    <col min="10259" max="10259" width="11.28515625" customWidth="1"/>
    <col min="10260" max="10262" width="9.140625" customWidth="1"/>
    <col min="10263" max="10263" width="0.5703125" customWidth="1"/>
    <col min="10264" max="10266" width="9.140625" customWidth="1"/>
    <col min="10267" max="10267" width="0.5703125" customWidth="1"/>
    <col min="10268" max="10270" width="9.140625" customWidth="1"/>
    <col min="10271" max="10271" width="0.5703125" customWidth="1"/>
    <col min="10277" max="10277" width="15.42578125" customWidth="1"/>
    <col min="10278" max="10278" width="30.140625" customWidth="1"/>
    <col min="10279" max="10279" width="13.42578125" customWidth="1"/>
    <col min="10280" max="10280" width="14.85546875" customWidth="1"/>
    <col min="10281" max="10281" width="6.85546875" customWidth="1"/>
    <col min="10282" max="10282" width="7.42578125" customWidth="1"/>
    <col min="10284" max="10284" width="15" customWidth="1"/>
    <col min="10285" max="10285" width="9.5703125" customWidth="1"/>
    <col min="10286" max="10286" width="9.140625" customWidth="1"/>
    <col min="10288" max="10288" width="18.7109375" customWidth="1"/>
    <col min="10290" max="10290" width="11" customWidth="1"/>
    <col min="10292" max="10292" width="13.42578125" customWidth="1"/>
    <col min="10294" max="10294" width="8.140625" customWidth="1"/>
    <col min="10296" max="10296" width="18.85546875" customWidth="1"/>
    <col min="10298" max="10298" width="12.140625" customWidth="1"/>
    <col min="10299" max="10299" width="11.5703125" customWidth="1"/>
    <col min="10300" max="10300" width="14.85546875" customWidth="1"/>
    <col min="10304" max="10304" width="16.85546875" customWidth="1"/>
    <col min="10308" max="10308" width="13.7109375" customWidth="1"/>
    <col min="10312" max="10312" width="16" customWidth="1"/>
    <col min="10316" max="10316" width="15.42578125" customWidth="1"/>
    <col min="10320" max="10320" width="17.5703125" customWidth="1"/>
    <col min="10324" max="10324" width="13.85546875" customWidth="1"/>
    <col min="10328" max="10328" width="18.140625" customWidth="1"/>
    <col min="10332" max="10332" width="18.42578125" customWidth="1"/>
    <col min="10334" max="10334" width="10.28515625" customWidth="1"/>
    <col min="10336" max="10336" width="19" customWidth="1"/>
    <col min="10498" max="10498" width="16.28515625" customWidth="1"/>
    <col min="10499" max="10499" width="1.7109375" customWidth="1"/>
    <col min="10500" max="10502" width="5.85546875" customWidth="1"/>
    <col min="10503" max="10503" width="0.5703125" customWidth="1"/>
    <col min="10504" max="10506" width="5.85546875" customWidth="1"/>
    <col min="10507" max="10507" width="0.5703125" customWidth="1"/>
    <col min="10508" max="10510" width="5.85546875" customWidth="1"/>
    <col min="10511" max="10511" width="0.5703125" customWidth="1"/>
    <col min="10512" max="10514" width="5.85546875" customWidth="1"/>
    <col min="10515" max="10515" width="11.28515625" customWidth="1"/>
    <col min="10516" max="10518" width="9.140625" customWidth="1"/>
    <col min="10519" max="10519" width="0.5703125" customWidth="1"/>
    <col min="10520" max="10522" width="9.140625" customWidth="1"/>
    <col min="10523" max="10523" width="0.5703125" customWidth="1"/>
    <col min="10524" max="10526" width="9.140625" customWidth="1"/>
    <col min="10527" max="10527" width="0.5703125" customWidth="1"/>
    <col min="10533" max="10533" width="15.42578125" customWidth="1"/>
    <col min="10534" max="10534" width="30.140625" customWidth="1"/>
    <col min="10535" max="10535" width="13.42578125" customWidth="1"/>
    <col min="10536" max="10536" width="14.85546875" customWidth="1"/>
    <col min="10537" max="10537" width="6.85546875" customWidth="1"/>
    <col min="10538" max="10538" width="7.42578125" customWidth="1"/>
    <col min="10540" max="10540" width="15" customWidth="1"/>
    <col min="10541" max="10541" width="9.5703125" customWidth="1"/>
    <col min="10542" max="10542" width="9.140625" customWidth="1"/>
    <col min="10544" max="10544" width="18.7109375" customWidth="1"/>
    <col min="10546" max="10546" width="11" customWidth="1"/>
    <col min="10548" max="10548" width="13.42578125" customWidth="1"/>
    <col min="10550" max="10550" width="8.140625" customWidth="1"/>
    <col min="10552" max="10552" width="18.85546875" customWidth="1"/>
    <col min="10554" max="10554" width="12.140625" customWidth="1"/>
    <col min="10555" max="10555" width="11.5703125" customWidth="1"/>
    <col min="10556" max="10556" width="14.85546875" customWidth="1"/>
    <col min="10560" max="10560" width="16.85546875" customWidth="1"/>
    <col min="10564" max="10564" width="13.7109375" customWidth="1"/>
    <col min="10568" max="10568" width="16" customWidth="1"/>
    <col min="10572" max="10572" width="15.42578125" customWidth="1"/>
    <col min="10576" max="10576" width="17.5703125" customWidth="1"/>
    <col min="10580" max="10580" width="13.85546875" customWidth="1"/>
    <col min="10584" max="10584" width="18.140625" customWidth="1"/>
    <col min="10588" max="10588" width="18.42578125" customWidth="1"/>
    <col min="10590" max="10590" width="10.28515625" customWidth="1"/>
    <col min="10592" max="10592" width="19" customWidth="1"/>
    <col min="10754" max="10754" width="16.28515625" customWidth="1"/>
    <col min="10755" max="10755" width="1.7109375" customWidth="1"/>
    <col min="10756" max="10758" width="5.85546875" customWidth="1"/>
    <col min="10759" max="10759" width="0.5703125" customWidth="1"/>
    <col min="10760" max="10762" width="5.85546875" customWidth="1"/>
    <col min="10763" max="10763" width="0.5703125" customWidth="1"/>
    <col min="10764" max="10766" width="5.85546875" customWidth="1"/>
    <col min="10767" max="10767" width="0.5703125" customWidth="1"/>
    <col min="10768" max="10770" width="5.85546875" customWidth="1"/>
    <col min="10771" max="10771" width="11.28515625" customWidth="1"/>
    <col min="10772" max="10774" width="9.140625" customWidth="1"/>
    <col min="10775" max="10775" width="0.5703125" customWidth="1"/>
    <col min="10776" max="10778" width="9.140625" customWidth="1"/>
    <col min="10779" max="10779" width="0.5703125" customWidth="1"/>
    <col min="10780" max="10782" width="9.140625" customWidth="1"/>
    <col min="10783" max="10783" width="0.5703125" customWidth="1"/>
    <col min="10789" max="10789" width="15.42578125" customWidth="1"/>
    <col min="10790" max="10790" width="30.140625" customWidth="1"/>
    <col min="10791" max="10791" width="13.42578125" customWidth="1"/>
    <col min="10792" max="10792" width="14.85546875" customWidth="1"/>
    <col min="10793" max="10793" width="6.85546875" customWidth="1"/>
    <col min="10794" max="10794" width="7.42578125" customWidth="1"/>
    <col min="10796" max="10796" width="15" customWidth="1"/>
    <col min="10797" max="10797" width="9.5703125" customWidth="1"/>
    <col min="10798" max="10798" width="9.140625" customWidth="1"/>
    <col min="10800" max="10800" width="18.7109375" customWidth="1"/>
    <col min="10802" max="10802" width="11" customWidth="1"/>
    <col min="10804" max="10804" width="13.42578125" customWidth="1"/>
    <col min="10806" max="10806" width="8.140625" customWidth="1"/>
    <col min="10808" max="10808" width="18.85546875" customWidth="1"/>
    <col min="10810" max="10810" width="12.140625" customWidth="1"/>
    <col min="10811" max="10811" width="11.5703125" customWidth="1"/>
    <col min="10812" max="10812" width="14.85546875" customWidth="1"/>
    <col min="10816" max="10816" width="16.85546875" customWidth="1"/>
    <col min="10820" max="10820" width="13.7109375" customWidth="1"/>
    <col min="10824" max="10824" width="16" customWidth="1"/>
    <col min="10828" max="10828" width="15.42578125" customWidth="1"/>
    <col min="10832" max="10832" width="17.5703125" customWidth="1"/>
    <col min="10836" max="10836" width="13.85546875" customWidth="1"/>
    <col min="10840" max="10840" width="18.140625" customWidth="1"/>
    <col min="10844" max="10844" width="18.42578125" customWidth="1"/>
    <col min="10846" max="10846" width="10.28515625" customWidth="1"/>
    <col min="10848" max="10848" width="19" customWidth="1"/>
    <col min="11010" max="11010" width="16.28515625" customWidth="1"/>
    <col min="11011" max="11011" width="1.7109375" customWidth="1"/>
    <col min="11012" max="11014" width="5.85546875" customWidth="1"/>
    <col min="11015" max="11015" width="0.5703125" customWidth="1"/>
    <col min="11016" max="11018" width="5.85546875" customWidth="1"/>
    <col min="11019" max="11019" width="0.5703125" customWidth="1"/>
    <col min="11020" max="11022" width="5.85546875" customWidth="1"/>
    <col min="11023" max="11023" width="0.5703125" customWidth="1"/>
    <col min="11024" max="11026" width="5.85546875" customWidth="1"/>
    <col min="11027" max="11027" width="11.28515625" customWidth="1"/>
    <col min="11028" max="11030" width="9.140625" customWidth="1"/>
    <col min="11031" max="11031" width="0.5703125" customWidth="1"/>
    <col min="11032" max="11034" width="9.140625" customWidth="1"/>
    <col min="11035" max="11035" width="0.5703125" customWidth="1"/>
    <col min="11036" max="11038" width="9.140625" customWidth="1"/>
    <col min="11039" max="11039" width="0.5703125" customWidth="1"/>
    <col min="11045" max="11045" width="15.42578125" customWidth="1"/>
    <col min="11046" max="11046" width="30.140625" customWidth="1"/>
    <col min="11047" max="11047" width="13.42578125" customWidth="1"/>
    <col min="11048" max="11048" width="14.85546875" customWidth="1"/>
    <col min="11049" max="11049" width="6.85546875" customWidth="1"/>
    <col min="11050" max="11050" width="7.42578125" customWidth="1"/>
    <col min="11052" max="11052" width="15" customWidth="1"/>
    <col min="11053" max="11053" width="9.5703125" customWidth="1"/>
    <col min="11054" max="11054" width="9.140625" customWidth="1"/>
    <col min="11056" max="11056" width="18.7109375" customWidth="1"/>
    <col min="11058" max="11058" width="11" customWidth="1"/>
    <col min="11060" max="11060" width="13.42578125" customWidth="1"/>
    <col min="11062" max="11062" width="8.140625" customWidth="1"/>
    <col min="11064" max="11064" width="18.85546875" customWidth="1"/>
    <col min="11066" max="11066" width="12.140625" customWidth="1"/>
    <col min="11067" max="11067" width="11.5703125" customWidth="1"/>
    <col min="11068" max="11068" width="14.85546875" customWidth="1"/>
    <col min="11072" max="11072" width="16.85546875" customWidth="1"/>
    <col min="11076" max="11076" width="13.7109375" customWidth="1"/>
    <col min="11080" max="11080" width="16" customWidth="1"/>
    <col min="11084" max="11084" width="15.42578125" customWidth="1"/>
    <col min="11088" max="11088" width="17.5703125" customWidth="1"/>
    <col min="11092" max="11092" width="13.85546875" customWidth="1"/>
    <col min="11096" max="11096" width="18.140625" customWidth="1"/>
    <col min="11100" max="11100" width="18.42578125" customWidth="1"/>
    <col min="11102" max="11102" width="10.28515625" customWidth="1"/>
    <col min="11104" max="11104" width="19" customWidth="1"/>
    <col min="11266" max="11266" width="16.28515625" customWidth="1"/>
    <col min="11267" max="11267" width="1.7109375" customWidth="1"/>
    <col min="11268" max="11270" width="5.85546875" customWidth="1"/>
    <col min="11271" max="11271" width="0.5703125" customWidth="1"/>
    <col min="11272" max="11274" width="5.85546875" customWidth="1"/>
    <col min="11275" max="11275" width="0.5703125" customWidth="1"/>
    <col min="11276" max="11278" width="5.85546875" customWidth="1"/>
    <col min="11279" max="11279" width="0.5703125" customWidth="1"/>
    <col min="11280" max="11282" width="5.85546875" customWidth="1"/>
    <col min="11283" max="11283" width="11.28515625" customWidth="1"/>
    <col min="11284" max="11286" width="9.140625" customWidth="1"/>
    <col min="11287" max="11287" width="0.5703125" customWidth="1"/>
    <col min="11288" max="11290" width="9.140625" customWidth="1"/>
    <col min="11291" max="11291" width="0.5703125" customWidth="1"/>
    <col min="11292" max="11294" width="9.140625" customWidth="1"/>
    <col min="11295" max="11295" width="0.5703125" customWidth="1"/>
    <col min="11301" max="11301" width="15.42578125" customWidth="1"/>
    <col min="11302" max="11302" width="30.140625" customWidth="1"/>
    <col min="11303" max="11303" width="13.42578125" customWidth="1"/>
    <col min="11304" max="11304" width="14.85546875" customWidth="1"/>
    <col min="11305" max="11305" width="6.85546875" customWidth="1"/>
    <col min="11306" max="11306" width="7.42578125" customWidth="1"/>
    <col min="11308" max="11308" width="15" customWidth="1"/>
    <col min="11309" max="11309" width="9.5703125" customWidth="1"/>
    <col min="11310" max="11310" width="9.140625" customWidth="1"/>
    <col min="11312" max="11312" width="18.7109375" customWidth="1"/>
    <col min="11314" max="11314" width="11" customWidth="1"/>
    <col min="11316" max="11316" width="13.42578125" customWidth="1"/>
    <col min="11318" max="11318" width="8.140625" customWidth="1"/>
    <col min="11320" max="11320" width="18.85546875" customWidth="1"/>
    <col min="11322" max="11322" width="12.140625" customWidth="1"/>
    <col min="11323" max="11323" width="11.5703125" customWidth="1"/>
    <col min="11324" max="11324" width="14.85546875" customWidth="1"/>
    <col min="11328" max="11328" width="16.85546875" customWidth="1"/>
    <col min="11332" max="11332" width="13.7109375" customWidth="1"/>
    <col min="11336" max="11336" width="16" customWidth="1"/>
    <col min="11340" max="11340" width="15.42578125" customWidth="1"/>
    <col min="11344" max="11344" width="17.5703125" customWidth="1"/>
    <col min="11348" max="11348" width="13.85546875" customWidth="1"/>
    <col min="11352" max="11352" width="18.140625" customWidth="1"/>
    <col min="11356" max="11356" width="18.42578125" customWidth="1"/>
    <col min="11358" max="11358" width="10.28515625" customWidth="1"/>
    <col min="11360" max="11360" width="19" customWidth="1"/>
    <col min="11522" max="11522" width="16.28515625" customWidth="1"/>
    <col min="11523" max="11523" width="1.7109375" customWidth="1"/>
    <col min="11524" max="11526" width="5.85546875" customWidth="1"/>
    <col min="11527" max="11527" width="0.5703125" customWidth="1"/>
    <col min="11528" max="11530" width="5.85546875" customWidth="1"/>
    <col min="11531" max="11531" width="0.5703125" customWidth="1"/>
    <col min="11532" max="11534" width="5.85546875" customWidth="1"/>
    <col min="11535" max="11535" width="0.5703125" customWidth="1"/>
    <col min="11536" max="11538" width="5.85546875" customWidth="1"/>
    <col min="11539" max="11539" width="11.28515625" customWidth="1"/>
    <col min="11540" max="11542" width="9.140625" customWidth="1"/>
    <col min="11543" max="11543" width="0.5703125" customWidth="1"/>
    <col min="11544" max="11546" width="9.140625" customWidth="1"/>
    <col min="11547" max="11547" width="0.5703125" customWidth="1"/>
    <col min="11548" max="11550" width="9.140625" customWidth="1"/>
    <col min="11551" max="11551" width="0.5703125" customWidth="1"/>
    <col min="11557" max="11557" width="15.42578125" customWidth="1"/>
    <col min="11558" max="11558" width="30.140625" customWidth="1"/>
    <col min="11559" max="11559" width="13.42578125" customWidth="1"/>
    <col min="11560" max="11560" width="14.85546875" customWidth="1"/>
    <col min="11561" max="11561" width="6.85546875" customWidth="1"/>
    <col min="11562" max="11562" width="7.42578125" customWidth="1"/>
    <col min="11564" max="11564" width="15" customWidth="1"/>
    <col min="11565" max="11565" width="9.5703125" customWidth="1"/>
    <col min="11566" max="11566" width="9.140625" customWidth="1"/>
    <col min="11568" max="11568" width="18.7109375" customWidth="1"/>
    <col min="11570" max="11570" width="11" customWidth="1"/>
    <col min="11572" max="11572" width="13.42578125" customWidth="1"/>
    <col min="11574" max="11574" width="8.140625" customWidth="1"/>
    <col min="11576" max="11576" width="18.85546875" customWidth="1"/>
    <col min="11578" max="11578" width="12.140625" customWidth="1"/>
    <col min="11579" max="11579" width="11.5703125" customWidth="1"/>
    <col min="11580" max="11580" width="14.85546875" customWidth="1"/>
    <col min="11584" max="11584" width="16.85546875" customWidth="1"/>
    <col min="11588" max="11588" width="13.7109375" customWidth="1"/>
    <col min="11592" max="11592" width="16" customWidth="1"/>
    <col min="11596" max="11596" width="15.42578125" customWidth="1"/>
    <col min="11600" max="11600" width="17.5703125" customWidth="1"/>
    <col min="11604" max="11604" width="13.85546875" customWidth="1"/>
    <col min="11608" max="11608" width="18.140625" customWidth="1"/>
    <col min="11612" max="11612" width="18.42578125" customWidth="1"/>
    <col min="11614" max="11614" width="10.28515625" customWidth="1"/>
    <col min="11616" max="11616" width="19" customWidth="1"/>
    <col min="11778" max="11778" width="16.28515625" customWidth="1"/>
    <col min="11779" max="11779" width="1.7109375" customWidth="1"/>
    <col min="11780" max="11782" width="5.85546875" customWidth="1"/>
    <col min="11783" max="11783" width="0.5703125" customWidth="1"/>
    <col min="11784" max="11786" width="5.85546875" customWidth="1"/>
    <col min="11787" max="11787" width="0.5703125" customWidth="1"/>
    <col min="11788" max="11790" width="5.85546875" customWidth="1"/>
    <col min="11791" max="11791" width="0.5703125" customWidth="1"/>
    <col min="11792" max="11794" width="5.85546875" customWidth="1"/>
    <col min="11795" max="11795" width="11.28515625" customWidth="1"/>
    <col min="11796" max="11798" width="9.140625" customWidth="1"/>
    <col min="11799" max="11799" width="0.5703125" customWidth="1"/>
    <col min="11800" max="11802" width="9.140625" customWidth="1"/>
    <col min="11803" max="11803" width="0.5703125" customWidth="1"/>
    <col min="11804" max="11806" width="9.140625" customWidth="1"/>
    <col min="11807" max="11807" width="0.5703125" customWidth="1"/>
    <col min="11813" max="11813" width="15.42578125" customWidth="1"/>
    <col min="11814" max="11814" width="30.140625" customWidth="1"/>
    <col min="11815" max="11815" width="13.42578125" customWidth="1"/>
    <col min="11816" max="11816" width="14.85546875" customWidth="1"/>
    <col min="11817" max="11817" width="6.85546875" customWidth="1"/>
    <col min="11818" max="11818" width="7.42578125" customWidth="1"/>
    <col min="11820" max="11820" width="15" customWidth="1"/>
    <col min="11821" max="11821" width="9.5703125" customWidth="1"/>
    <col min="11822" max="11822" width="9.140625" customWidth="1"/>
    <col min="11824" max="11824" width="18.7109375" customWidth="1"/>
    <col min="11826" max="11826" width="11" customWidth="1"/>
    <col min="11828" max="11828" width="13.42578125" customWidth="1"/>
    <col min="11830" max="11830" width="8.140625" customWidth="1"/>
    <col min="11832" max="11832" width="18.85546875" customWidth="1"/>
    <col min="11834" max="11834" width="12.140625" customWidth="1"/>
    <col min="11835" max="11835" width="11.5703125" customWidth="1"/>
    <col min="11836" max="11836" width="14.85546875" customWidth="1"/>
    <col min="11840" max="11840" width="16.85546875" customWidth="1"/>
    <col min="11844" max="11844" width="13.7109375" customWidth="1"/>
    <col min="11848" max="11848" width="16" customWidth="1"/>
    <col min="11852" max="11852" width="15.42578125" customWidth="1"/>
    <col min="11856" max="11856" width="17.5703125" customWidth="1"/>
    <col min="11860" max="11860" width="13.85546875" customWidth="1"/>
    <col min="11864" max="11864" width="18.140625" customWidth="1"/>
    <col min="11868" max="11868" width="18.42578125" customWidth="1"/>
    <col min="11870" max="11870" width="10.28515625" customWidth="1"/>
    <col min="11872" max="11872" width="19" customWidth="1"/>
    <col min="12034" max="12034" width="16.28515625" customWidth="1"/>
    <col min="12035" max="12035" width="1.7109375" customWidth="1"/>
    <col min="12036" max="12038" width="5.85546875" customWidth="1"/>
    <col min="12039" max="12039" width="0.5703125" customWidth="1"/>
    <col min="12040" max="12042" width="5.85546875" customWidth="1"/>
    <col min="12043" max="12043" width="0.5703125" customWidth="1"/>
    <col min="12044" max="12046" width="5.85546875" customWidth="1"/>
    <col min="12047" max="12047" width="0.5703125" customWidth="1"/>
    <col min="12048" max="12050" width="5.85546875" customWidth="1"/>
    <col min="12051" max="12051" width="11.28515625" customWidth="1"/>
    <col min="12052" max="12054" width="9.140625" customWidth="1"/>
    <col min="12055" max="12055" width="0.5703125" customWidth="1"/>
    <col min="12056" max="12058" width="9.140625" customWidth="1"/>
    <col min="12059" max="12059" width="0.5703125" customWidth="1"/>
    <col min="12060" max="12062" width="9.140625" customWidth="1"/>
    <col min="12063" max="12063" width="0.5703125" customWidth="1"/>
    <col min="12069" max="12069" width="15.42578125" customWidth="1"/>
    <col min="12070" max="12070" width="30.140625" customWidth="1"/>
    <col min="12071" max="12071" width="13.42578125" customWidth="1"/>
    <col min="12072" max="12072" width="14.85546875" customWidth="1"/>
    <col min="12073" max="12073" width="6.85546875" customWidth="1"/>
    <col min="12074" max="12074" width="7.42578125" customWidth="1"/>
    <col min="12076" max="12076" width="15" customWidth="1"/>
    <col min="12077" max="12077" width="9.5703125" customWidth="1"/>
    <col min="12078" max="12078" width="9.140625" customWidth="1"/>
    <col min="12080" max="12080" width="18.7109375" customWidth="1"/>
    <col min="12082" max="12082" width="11" customWidth="1"/>
    <col min="12084" max="12084" width="13.42578125" customWidth="1"/>
    <col min="12086" max="12086" width="8.140625" customWidth="1"/>
    <col min="12088" max="12088" width="18.85546875" customWidth="1"/>
    <col min="12090" max="12090" width="12.140625" customWidth="1"/>
    <col min="12091" max="12091" width="11.5703125" customWidth="1"/>
    <col min="12092" max="12092" width="14.85546875" customWidth="1"/>
    <col min="12096" max="12096" width="16.85546875" customWidth="1"/>
    <col min="12100" max="12100" width="13.7109375" customWidth="1"/>
    <col min="12104" max="12104" width="16" customWidth="1"/>
    <col min="12108" max="12108" width="15.42578125" customWidth="1"/>
    <col min="12112" max="12112" width="17.5703125" customWidth="1"/>
    <col min="12116" max="12116" width="13.85546875" customWidth="1"/>
    <col min="12120" max="12120" width="18.140625" customWidth="1"/>
    <col min="12124" max="12124" width="18.42578125" customWidth="1"/>
    <col min="12126" max="12126" width="10.28515625" customWidth="1"/>
    <col min="12128" max="12128" width="19" customWidth="1"/>
    <col min="12290" max="12290" width="16.28515625" customWidth="1"/>
    <col min="12291" max="12291" width="1.7109375" customWidth="1"/>
    <col min="12292" max="12294" width="5.85546875" customWidth="1"/>
    <col min="12295" max="12295" width="0.5703125" customWidth="1"/>
    <col min="12296" max="12298" width="5.85546875" customWidth="1"/>
    <col min="12299" max="12299" width="0.5703125" customWidth="1"/>
    <col min="12300" max="12302" width="5.85546875" customWidth="1"/>
    <col min="12303" max="12303" width="0.5703125" customWidth="1"/>
    <col min="12304" max="12306" width="5.85546875" customWidth="1"/>
    <col min="12307" max="12307" width="11.28515625" customWidth="1"/>
    <col min="12308" max="12310" width="9.140625" customWidth="1"/>
    <col min="12311" max="12311" width="0.5703125" customWidth="1"/>
    <col min="12312" max="12314" width="9.140625" customWidth="1"/>
    <col min="12315" max="12315" width="0.5703125" customWidth="1"/>
    <col min="12316" max="12318" width="9.140625" customWidth="1"/>
    <col min="12319" max="12319" width="0.5703125" customWidth="1"/>
    <col min="12325" max="12325" width="15.42578125" customWidth="1"/>
    <col min="12326" max="12326" width="30.140625" customWidth="1"/>
    <col min="12327" max="12327" width="13.42578125" customWidth="1"/>
    <col min="12328" max="12328" width="14.85546875" customWidth="1"/>
    <col min="12329" max="12329" width="6.85546875" customWidth="1"/>
    <col min="12330" max="12330" width="7.42578125" customWidth="1"/>
    <col min="12332" max="12332" width="15" customWidth="1"/>
    <col min="12333" max="12333" width="9.5703125" customWidth="1"/>
    <col min="12334" max="12334" width="9.140625" customWidth="1"/>
    <col min="12336" max="12336" width="18.7109375" customWidth="1"/>
    <col min="12338" max="12338" width="11" customWidth="1"/>
    <col min="12340" max="12340" width="13.42578125" customWidth="1"/>
    <col min="12342" max="12342" width="8.140625" customWidth="1"/>
    <col min="12344" max="12344" width="18.85546875" customWidth="1"/>
    <col min="12346" max="12346" width="12.140625" customWidth="1"/>
    <col min="12347" max="12347" width="11.5703125" customWidth="1"/>
    <col min="12348" max="12348" width="14.85546875" customWidth="1"/>
    <col min="12352" max="12352" width="16.85546875" customWidth="1"/>
    <col min="12356" max="12356" width="13.7109375" customWidth="1"/>
    <col min="12360" max="12360" width="16" customWidth="1"/>
    <col min="12364" max="12364" width="15.42578125" customWidth="1"/>
    <col min="12368" max="12368" width="17.5703125" customWidth="1"/>
    <col min="12372" max="12372" width="13.85546875" customWidth="1"/>
    <col min="12376" max="12376" width="18.140625" customWidth="1"/>
    <col min="12380" max="12380" width="18.42578125" customWidth="1"/>
    <col min="12382" max="12382" width="10.28515625" customWidth="1"/>
    <col min="12384" max="12384" width="19" customWidth="1"/>
    <col min="12546" max="12546" width="16.28515625" customWidth="1"/>
    <col min="12547" max="12547" width="1.7109375" customWidth="1"/>
    <col min="12548" max="12550" width="5.85546875" customWidth="1"/>
    <col min="12551" max="12551" width="0.5703125" customWidth="1"/>
    <col min="12552" max="12554" width="5.85546875" customWidth="1"/>
    <col min="12555" max="12555" width="0.5703125" customWidth="1"/>
    <col min="12556" max="12558" width="5.85546875" customWidth="1"/>
    <col min="12559" max="12559" width="0.5703125" customWidth="1"/>
    <col min="12560" max="12562" width="5.85546875" customWidth="1"/>
    <col min="12563" max="12563" width="11.28515625" customWidth="1"/>
    <col min="12564" max="12566" width="9.140625" customWidth="1"/>
    <col min="12567" max="12567" width="0.5703125" customWidth="1"/>
    <col min="12568" max="12570" width="9.140625" customWidth="1"/>
    <col min="12571" max="12571" width="0.5703125" customWidth="1"/>
    <col min="12572" max="12574" width="9.140625" customWidth="1"/>
    <col min="12575" max="12575" width="0.5703125" customWidth="1"/>
    <col min="12581" max="12581" width="15.42578125" customWidth="1"/>
    <col min="12582" max="12582" width="30.140625" customWidth="1"/>
    <col min="12583" max="12583" width="13.42578125" customWidth="1"/>
    <col min="12584" max="12584" width="14.85546875" customWidth="1"/>
    <col min="12585" max="12585" width="6.85546875" customWidth="1"/>
    <col min="12586" max="12586" width="7.42578125" customWidth="1"/>
    <col min="12588" max="12588" width="15" customWidth="1"/>
    <col min="12589" max="12589" width="9.5703125" customWidth="1"/>
    <col min="12590" max="12590" width="9.140625" customWidth="1"/>
    <col min="12592" max="12592" width="18.7109375" customWidth="1"/>
    <col min="12594" max="12594" width="11" customWidth="1"/>
    <col min="12596" max="12596" width="13.42578125" customWidth="1"/>
    <col min="12598" max="12598" width="8.140625" customWidth="1"/>
    <col min="12600" max="12600" width="18.85546875" customWidth="1"/>
    <col min="12602" max="12602" width="12.140625" customWidth="1"/>
    <col min="12603" max="12603" width="11.5703125" customWidth="1"/>
    <col min="12604" max="12604" width="14.85546875" customWidth="1"/>
    <col min="12608" max="12608" width="16.85546875" customWidth="1"/>
    <col min="12612" max="12612" width="13.7109375" customWidth="1"/>
    <col min="12616" max="12616" width="16" customWidth="1"/>
    <col min="12620" max="12620" width="15.42578125" customWidth="1"/>
    <col min="12624" max="12624" width="17.5703125" customWidth="1"/>
    <col min="12628" max="12628" width="13.85546875" customWidth="1"/>
    <col min="12632" max="12632" width="18.140625" customWidth="1"/>
    <col min="12636" max="12636" width="18.42578125" customWidth="1"/>
    <col min="12638" max="12638" width="10.28515625" customWidth="1"/>
    <col min="12640" max="12640" width="19" customWidth="1"/>
    <col min="12802" max="12802" width="16.28515625" customWidth="1"/>
    <col min="12803" max="12803" width="1.7109375" customWidth="1"/>
    <col min="12804" max="12806" width="5.85546875" customWidth="1"/>
    <col min="12807" max="12807" width="0.5703125" customWidth="1"/>
    <col min="12808" max="12810" width="5.85546875" customWidth="1"/>
    <col min="12811" max="12811" width="0.5703125" customWidth="1"/>
    <col min="12812" max="12814" width="5.85546875" customWidth="1"/>
    <col min="12815" max="12815" width="0.5703125" customWidth="1"/>
    <col min="12816" max="12818" width="5.85546875" customWidth="1"/>
    <col min="12819" max="12819" width="11.28515625" customWidth="1"/>
    <col min="12820" max="12822" width="9.140625" customWidth="1"/>
    <col min="12823" max="12823" width="0.5703125" customWidth="1"/>
    <col min="12824" max="12826" width="9.140625" customWidth="1"/>
    <col min="12827" max="12827" width="0.5703125" customWidth="1"/>
    <col min="12828" max="12830" width="9.140625" customWidth="1"/>
    <col min="12831" max="12831" width="0.5703125" customWidth="1"/>
    <col min="12837" max="12837" width="15.42578125" customWidth="1"/>
    <col min="12838" max="12838" width="30.140625" customWidth="1"/>
    <col min="12839" max="12839" width="13.42578125" customWidth="1"/>
    <col min="12840" max="12840" width="14.85546875" customWidth="1"/>
    <col min="12841" max="12841" width="6.85546875" customWidth="1"/>
    <col min="12842" max="12842" width="7.42578125" customWidth="1"/>
    <col min="12844" max="12844" width="15" customWidth="1"/>
    <col min="12845" max="12845" width="9.5703125" customWidth="1"/>
    <col min="12846" max="12846" width="9.140625" customWidth="1"/>
    <col min="12848" max="12848" width="18.7109375" customWidth="1"/>
    <col min="12850" max="12850" width="11" customWidth="1"/>
    <col min="12852" max="12852" width="13.42578125" customWidth="1"/>
    <col min="12854" max="12854" width="8.140625" customWidth="1"/>
    <col min="12856" max="12856" width="18.85546875" customWidth="1"/>
    <col min="12858" max="12858" width="12.140625" customWidth="1"/>
    <col min="12859" max="12859" width="11.5703125" customWidth="1"/>
    <col min="12860" max="12860" width="14.85546875" customWidth="1"/>
    <col min="12864" max="12864" width="16.85546875" customWidth="1"/>
    <col min="12868" max="12868" width="13.7109375" customWidth="1"/>
    <col min="12872" max="12872" width="16" customWidth="1"/>
    <col min="12876" max="12876" width="15.42578125" customWidth="1"/>
    <col min="12880" max="12880" width="17.5703125" customWidth="1"/>
    <col min="12884" max="12884" width="13.85546875" customWidth="1"/>
    <col min="12888" max="12888" width="18.140625" customWidth="1"/>
    <col min="12892" max="12892" width="18.42578125" customWidth="1"/>
    <col min="12894" max="12894" width="10.28515625" customWidth="1"/>
    <col min="12896" max="12896" width="19" customWidth="1"/>
    <col min="13058" max="13058" width="16.28515625" customWidth="1"/>
    <col min="13059" max="13059" width="1.7109375" customWidth="1"/>
    <col min="13060" max="13062" width="5.85546875" customWidth="1"/>
    <col min="13063" max="13063" width="0.5703125" customWidth="1"/>
    <col min="13064" max="13066" width="5.85546875" customWidth="1"/>
    <col min="13067" max="13067" width="0.5703125" customWidth="1"/>
    <col min="13068" max="13070" width="5.85546875" customWidth="1"/>
    <col min="13071" max="13071" width="0.5703125" customWidth="1"/>
    <col min="13072" max="13074" width="5.85546875" customWidth="1"/>
    <col min="13075" max="13075" width="11.28515625" customWidth="1"/>
    <col min="13076" max="13078" width="9.140625" customWidth="1"/>
    <col min="13079" max="13079" width="0.5703125" customWidth="1"/>
    <col min="13080" max="13082" width="9.140625" customWidth="1"/>
    <col min="13083" max="13083" width="0.5703125" customWidth="1"/>
    <col min="13084" max="13086" width="9.140625" customWidth="1"/>
    <col min="13087" max="13087" width="0.5703125" customWidth="1"/>
    <col min="13093" max="13093" width="15.42578125" customWidth="1"/>
    <col min="13094" max="13094" width="30.140625" customWidth="1"/>
    <col min="13095" max="13095" width="13.42578125" customWidth="1"/>
    <col min="13096" max="13096" width="14.85546875" customWidth="1"/>
    <col min="13097" max="13097" width="6.85546875" customWidth="1"/>
    <col min="13098" max="13098" width="7.42578125" customWidth="1"/>
    <col min="13100" max="13100" width="15" customWidth="1"/>
    <col min="13101" max="13101" width="9.5703125" customWidth="1"/>
    <col min="13102" max="13102" width="9.140625" customWidth="1"/>
    <col min="13104" max="13104" width="18.7109375" customWidth="1"/>
    <col min="13106" max="13106" width="11" customWidth="1"/>
    <col min="13108" max="13108" width="13.42578125" customWidth="1"/>
    <col min="13110" max="13110" width="8.140625" customWidth="1"/>
    <col min="13112" max="13112" width="18.85546875" customWidth="1"/>
    <col min="13114" max="13114" width="12.140625" customWidth="1"/>
    <col min="13115" max="13115" width="11.5703125" customWidth="1"/>
    <col min="13116" max="13116" width="14.85546875" customWidth="1"/>
    <col min="13120" max="13120" width="16.85546875" customWidth="1"/>
    <col min="13124" max="13124" width="13.7109375" customWidth="1"/>
    <col min="13128" max="13128" width="16" customWidth="1"/>
    <col min="13132" max="13132" width="15.42578125" customWidth="1"/>
    <col min="13136" max="13136" width="17.5703125" customWidth="1"/>
    <col min="13140" max="13140" width="13.85546875" customWidth="1"/>
    <col min="13144" max="13144" width="18.140625" customWidth="1"/>
    <col min="13148" max="13148" width="18.42578125" customWidth="1"/>
    <col min="13150" max="13150" width="10.28515625" customWidth="1"/>
    <col min="13152" max="13152" width="19" customWidth="1"/>
    <col min="13314" max="13314" width="16.28515625" customWidth="1"/>
    <col min="13315" max="13315" width="1.7109375" customWidth="1"/>
    <col min="13316" max="13318" width="5.85546875" customWidth="1"/>
    <col min="13319" max="13319" width="0.5703125" customWidth="1"/>
    <col min="13320" max="13322" width="5.85546875" customWidth="1"/>
    <col min="13323" max="13323" width="0.5703125" customWidth="1"/>
    <col min="13324" max="13326" width="5.85546875" customWidth="1"/>
    <col min="13327" max="13327" width="0.5703125" customWidth="1"/>
    <col min="13328" max="13330" width="5.85546875" customWidth="1"/>
    <col min="13331" max="13331" width="11.28515625" customWidth="1"/>
    <col min="13332" max="13334" width="9.140625" customWidth="1"/>
    <col min="13335" max="13335" width="0.5703125" customWidth="1"/>
    <col min="13336" max="13338" width="9.140625" customWidth="1"/>
    <col min="13339" max="13339" width="0.5703125" customWidth="1"/>
    <col min="13340" max="13342" width="9.140625" customWidth="1"/>
    <col min="13343" max="13343" width="0.5703125" customWidth="1"/>
    <col min="13349" max="13349" width="15.42578125" customWidth="1"/>
    <col min="13350" max="13350" width="30.140625" customWidth="1"/>
    <col min="13351" max="13351" width="13.42578125" customWidth="1"/>
    <col min="13352" max="13352" width="14.85546875" customWidth="1"/>
    <col min="13353" max="13353" width="6.85546875" customWidth="1"/>
    <col min="13354" max="13354" width="7.42578125" customWidth="1"/>
    <col min="13356" max="13356" width="15" customWidth="1"/>
    <col min="13357" max="13357" width="9.5703125" customWidth="1"/>
    <col min="13358" max="13358" width="9.140625" customWidth="1"/>
    <col min="13360" max="13360" width="18.7109375" customWidth="1"/>
    <col min="13362" max="13362" width="11" customWidth="1"/>
    <col min="13364" max="13364" width="13.42578125" customWidth="1"/>
    <col min="13366" max="13366" width="8.140625" customWidth="1"/>
    <col min="13368" max="13368" width="18.85546875" customWidth="1"/>
    <col min="13370" max="13370" width="12.140625" customWidth="1"/>
    <col min="13371" max="13371" width="11.5703125" customWidth="1"/>
    <col min="13372" max="13372" width="14.85546875" customWidth="1"/>
    <col min="13376" max="13376" width="16.85546875" customWidth="1"/>
    <col min="13380" max="13380" width="13.7109375" customWidth="1"/>
    <col min="13384" max="13384" width="16" customWidth="1"/>
    <col min="13388" max="13388" width="15.42578125" customWidth="1"/>
    <col min="13392" max="13392" width="17.5703125" customWidth="1"/>
    <col min="13396" max="13396" width="13.85546875" customWidth="1"/>
    <col min="13400" max="13400" width="18.140625" customWidth="1"/>
    <col min="13404" max="13404" width="18.42578125" customWidth="1"/>
    <col min="13406" max="13406" width="10.28515625" customWidth="1"/>
    <col min="13408" max="13408" width="19" customWidth="1"/>
    <col min="13570" max="13570" width="16.28515625" customWidth="1"/>
    <col min="13571" max="13571" width="1.7109375" customWidth="1"/>
    <col min="13572" max="13574" width="5.85546875" customWidth="1"/>
    <col min="13575" max="13575" width="0.5703125" customWidth="1"/>
    <col min="13576" max="13578" width="5.85546875" customWidth="1"/>
    <col min="13579" max="13579" width="0.5703125" customWidth="1"/>
    <col min="13580" max="13582" width="5.85546875" customWidth="1"/>
    <col min="13583" max="13583" width="0.5703125" customWidth="1"/>
    <col min="13584" max="13586" width="5.85546875" customWidth="1"/>
    <col min="13587" max="13587" width="11.28515625" customWidth="1"/>
    <col min="13588" max="13590" width="9.140625" customWidth="1"/>
    <col min="13591" max="13591" width="0.5703125" customWidth="1"/>
    <col min="13592" max="13594" width="9.140625" customWidth="1"/>
    <col min="13595" max="13595" width="0.5703125" customWidth="1"/>
    <col min="13596" max="13598" width="9.140625" customWidth="1"/>
    <col min="13599" max="13599" width="0.5703125" customWidth="1"/>
    <col min="13605" max="13605" width="15.42578125" customWidth="1"/>
    <col min="13606" max="13606" width="30.140625" customWidth="1"/>
    <col min="13607" max="13607" width="13.42578125" customWidth="1"/>
    <col min="13608" max="13608" width="14.85546875" customWidth="1"/>
    <col min="13609" max="13609" width="6.85546875" customWidth="1"/>
    <col min="13610" max="13610" width="7.42578125" customWidth="1"/>
    <col min="13612" max="13612" width="15" customWidth="1"/>
    <col min="13613" max="13613" width="9.5703125" customWidth="1"/>
    <col min="13614" max="13614" width="9.140625" customWidth="1"/>
    <col min="13616" max="13616" width="18.7109375" customWidth="1"/>
    <col min="13618" max="13618" width="11" customWidth="1"/>
    <col min="13620" max="13620" width="13.42578125" customWidth="1"/>
    <col min="13622" max="13622" width="8.140625" customWidth="1"/>
    <col min="13624" max="13624" width="18.85546875" customWidth="1"/>
    <col min="13626" max="13626" width="12.140625" customWidth="1"/>
    <col min="13627" max="13627" width="11.5703125" customWidth="1"/>
    <col min="13628" max="13628" width="14.85546875" customWidth="1"/>
    <col min="13632" max="13632" width="16.85546875" customWidth="1"/>
    <col min="13636" max="13636" width="13.7109375" customWidth="1"/>
    <col min="13640" max="13640" width="16" customWidth="1"/>
    <col min="13644" max="13644" width="15.42578125" customWidth="1"/>
    <col min="13648" max="13648" width="17.5703125" customWidth="1"/>
    <col min="13652" max="13652" width="13.85546875" customWidth="1"/>
    <col min="13656" max="13656" width="18.140625" customWidth="1"/>
    <col min="13660" max="13660" width="18.42578125" customWidth="1"/>
    <col min="13662" max="13662" width="10.28515625" customWidth="1"/>
    <col min="13664" max="13664" width="19" customWidth="1"/>
    <col min="13826" max="13826" width="16.28515625" customWidth="1"/>
    <col min="13827" max="13827" width="1.7109375" customWidth="1"/>
    <col min="13828" max="13830" width="5.85546875" customWidth="1"/>
    <col min="13831" max="13831" width="0.5703125" customWidth="1"/>
    <col min="13832" max="13834" width="5.85546875" customWidth="1"/>
    <col min="13835" max="13835" width="0.5703125" customWidth="1"/>
    <col min="13836" max="13838" width="5.85546875" customWidth="1"/>
    <col min="13839" max="13839" width="0.5703125" customWidth="1"/>
    <col min="13840" max="13842" width="5.85546875" customWidth="1"/>
    <col min="13843" max="13843" width="11.28515625" customWidth="1"/>
    <col min="13844" max="13846" width="9.140625" customWidth="1"/>
    <col min="13847" max="13847" width="0.5703125" customWidth="1"/>
    <col min="13848" max="13850" width="9.140625" customWidth="1"/>
    <col min="13851" max="13851" width="0.5703125" customWidth="1"/>
    <col min="13852" max="13854" width="9.140625" customWidth="1"/>
    <col min="13855" max="13855" width="0.5703125" customWidth="1"/>
    <col min="13861" max="13861" width="15.42578125" customWidth="1"/>
    <col min="13862" max="13862" width="30.140625" customWidth="1"/>
    <col min="13863" max="13863" width="13.42578125" customWidth="1"/>
    <col min="13864" max="13864" width="14.85546875" customWidth="1"/>
    <col min="13865" max="13865" width="6.85546875" customWidth="1"/>
    <col min="13866" max="13866" width="7.42578125" customWidth="1"/>
    <col min="13868" max="13868" width="15" customWidth="1"/>
    <col min="13869" max="13869" width="9.5703125" customWidth="1"/>
    <col min="13870" max="13870" width="9.140625" customWidth="1"/>
    <col min="13872" max="13872" width="18.7109375" customWidth="1"/>
    <col min="13874" max="13874" width="11" customWidth="1"/>
    <col min="13876" max="13876" width="13.42578125" customWidth="1"/>
    <col min="13878" max="13878" width="8.140625" customWidth="1"/>
    <col min="13880" max="13880" width="18.85546875" customWidth="1"/>
    <col min="13882" max="13882" width="12.140625" customWidth="1"/>
    <col min="13883" max="13883" width="11.5703125" customWidth="1"/>
    <col min="13884" max="13884" width="14.85546875" customWidth="1"/>
    <col min="13888" max="13888" width="16.85546875" customWidth="1"/>
    <col min="13892" max="13892" width="13.7109375" customWidth="1"/>
    <col min="13896" max="13896" width="16" customWidth="1"/>
    <col min="13900" max="13900" width="15.42578125" customWidth="1"/>
    <col min="13904" max="13904" width="17.5703125" customWidth="1"/>
    <col min="13908" max="13908" width="13.85546875" customWidth="1"/>
    <col min="13912" max="13912" width="18.140625" customWidth="1"/>
    <col min="13916" max="13916" width="18.42578125" customWidth="1"/>
    <col min="13918" max="13918" width="10.28515625" customWidth="1"/>
    <col min="13920" max="13920" width="19" customWidth="1"/>
    <col min="14082" max="14082" width="16.28515625" customWidth="1"/>
    <col min="14083" max="14083" width="1.7109375" customWidth="1"/>
    <col min="14084" max="14086" width="5.85546875" customWidth="1"/>
    <col min="14087" max="14087" width="0.5703125" customWidth="1"/>
    <col min="14088" max="14090" width="5.85546875" customWidth="1"/>
    <col min="14091" max="14091" width="0.5703125" customWidth="1"/>
    <col min="14092" max="14094" width="5.85546875" customWidth="1"/>
    <col min="14095" max="14095" width="0.5703125" customWidth="1"/>
    <col min="14096" max="14098" width="5.85546875" customWidth="1"/>
    <col min="14099" max="14099" width="11.28515625" customWidth="1"/>
    <col min="14100" max="14102" width="9.140625" customWidth="1"/>
    <col min="14103" max="14103" width="0.5703125" customWidth="1"/>
    <col min="14104" max="14106" width="9.140625" customWidth="1"/>
    <col min="14107" max="14107" width="0.5703125" customWidth="1"/>
    <col min="14108" max="14110" width="9.140625" customWidth="1"/>
    <col min="14111" max="14111" width="0.5703125" customWidth="1"/>
    <col min="14117" max="14117" width="15.42578125" customWidth="1"/>
    <col min="14118" max="14118" width="30.140625" customWidth="1"/>
    <col min="14119" max="14119" width="13.42578125" customWidth="1"/>
    <col min="14120" max="14120" width="14.85546875" customWidth="1"/>
    <col min="14121" max="14121" width="6.85546875" customWidth="1"/>
    <col min="14122" max="14122" width="7.42578125" customWidth="1"/>
    <col min="14124" max="14124" width="15" customWidth="1"/>
    <col min="14125" max="14125" width="9.5703125" customWidth="1"/>
    <col min="14126" max="14126" width="9.140625" customWidth="1"/>
    <col min="14128" max="14128" width="18.7109375" customWidth="1"/>
    <col min="14130" max="14130" width="11" customWidth="1"/>
    <col min="14132" max="14132" width="13.42578125" customWidth="1"/>
    <col min="14134" max="14134" width="8.140625" customWidth="1"/>
    <col min="14136" max="14136" width="18.85546875" customWidth="1"/>
    <col min="14138" max="14138" width="12.140625" customWidth="1"/>
    <col min="14139" max="14139" width="11.5703125" customWidth="1"/>
    <col min="14140" max="14140" width="14.85546875" customWidth="1"/>
    <col min="14144" max="14144" width="16.85546875" customWidth="1"/>
    <col min="14148" max="14148" width="13.7109375" customWidth="1"/>
    <col min="14152" max="14152" width="16" customWidth="1"/>
    <col min="14156" max="14156" width="15.42578125" customWidth="1"/>
    <col min="14160" max="14160" width="17.5703125" customWidth="1"/>
    <col min="14164" max="14164" width="13.85546875" customWidth="1"/>
    <col min="14168" max="14168" width="18.140625" customWidth="1"/>
    <col min="14172" max="14172" width="18.42578125" customWidth="1"/>
    <col min="14174" max="14174" width="10.28515625" customWidth="1"/>
    <col min="14176" max="14176" width="19" customWidth="1"/>
    <col min="14338" max="14338" width="16.28515625" customWidth="1"/>
    <col min="14339" max="14339" width="1.7109375" customWidth="1"/>
    <col min="14340" max="14342" width="5.85546875" customWidth="1"/>
    <col min="14343" max="14343" width="0.5703125" customWidth="1"/>
    <col min="14344" max="14346" width="5.85546875" customWidth="1"/>
    <col min="14347" max="14347" width="0.5703125" customWidth="1"/>
    <col min="14348" max="14350" width="5.85546875" customWidth="1"/>
    <col min="14351" max="14351" width="0.5703125" customWidth="1"/>
    <col min="14352" max="14354" width="5.85546875" customWidth="1"/>
    <col min="14355" max="14355" width="11.28515625" customWidth="1"/>
    <col min="14356" max="14358" width="9.140625" customWidth="1"/>
    <col min="14359" max="14359" width="0.5703125" customWidth="1"/>
    <col min="14360" max="14362" width="9.140625" customWidth="1"/>
    <col min="14363" max="14363" width="0.5703125" customWidth="1"/>
    <col min="14364" max="14366" width="9.140625" customWidth="1"/>
    <col min="14367" max="14367" width="0.5703125" customWidth="1"/>
    <col min="14373" max="14373" width="15.42578125" customWidth="1"/>
    <col min="14374" max="14374" width="30.140625" customWidth="1"/>
    <col min="14375" max="14375" width="13.42578125" customWidth="1"/>
    <col min="14376" max="14376" width="14.85546875" customWidth="1"/>
    <col min="14377" max="14377" width="6.85546875" customWidth="1"/>
    <col min="14378" max="14378" width="7.42578125" customWidth="1"/>
    <col min="14380" max="14380" width="15" customWidth="1"/>
    <col min="14381" max="14381" width="9.5703125" customWidth="1"/>
    <col min="14382" max="14382" width="9.140625" customWidth="1"/>
    <col min="14384" max="14384" width="18.7109375" customWidth="1"/>
    <col min="14386" max="14386" width="11" customWidth="1"/>
    <col min="14388" max="14388" width="13.42578125" customWidth="1"/>
    <col min="14390" max="14390" width="8.140625" customWidth="1"/>
    <col min="14392" max="14392" width="18.85546875" customWidth="1"/>
    <col min="14394" max="14394" width="12.140625" customWidth="1"/>
    <col min="14395" max="14395" width="11.5703125" customWidth="1"/>
    <col min="14396" max="14396" width="14.85546875" customWidth="1"/>
    <col min="14400" max="14400" width="16.85546875" customWidth="1"/>
    <col min="14404" max="14404" width="13.7109375" customWidth="1"/>
    <col min="14408" max="14408" width="16" customWidth="1"/>
    <col min="14412" max="14412" width="15.42578125" customWidth="1"/>
    <col min="14416" max="14416" width="17.5703125" customWidth="1"/>
    <col min="14420" max="14420" width="13.85546875" customWidth="1"/>
    <col min="14424" max="14424" width="18.140625" customWidth="1"/>
    <col min="14428" max="14428" width="18.42578125" customWidth="1"/>
    <col min="14430" max="14430" width="10.28515625" customWidth="1"/>
    <col min="14432" max="14432" width="19" customWidth="1"/>
    <col min="14594" max="14594" width="16.28515625" customWidth="1"/>
    <col min="14595" max="14595" width="1.7109375" customWidth="1"/>
    <col min="14596" max="14598" width="5.85546875" customWidth="1"/>
    <col min="14599" max="14599" width="0.5703125" customWidth="1"/>
    <col min="14600" max="14602" width="5.85546875" customWidth="1"/>
    <col min="14603" max="14603" width="0.5703125" customWidth="1"/>
    <col min="14604" max="14606" width="5.85546875" customWidth="1"/>
    <col min="14607" max="14607" width="0.5703125" customWidth="1"/>
    <col min="14608" max="14610" width="5.85546875" customWidth="1"/>
    <col min="14611" max="14611" width="11.28515625" customWidth="1"/>
    <col min="14612" max="14614" width="9.140625" customWidth="1"/>
    <col min="14615" max="14615" width="0.5703125" customWidth="1"/>
    <col min="14616" max="14618" width="9.140625" customWidth="1"/>
    <col min="14619" max="14619" width="0.5703125" customWidth="1"/>
    <col min="14620" max="14622" width="9.140625" customWidth="1"/>
    <col min="14623" max="14623" width="0.5703125" customWidth="1"/>
    <col min="14629" max="14629" width="15.42578125" customWidth="1"/>
    <col min="14630" max="14630" width="30.140625" customWidth="1"/>
    <col min="14631" max="14631" width="13.42578125" customWidth="1"/>
    <col min="14632" max="14632" width="14.85546875" customWidth="1"/>
    <col min="14633" max="14633" width="6.85546875" customWidth="1"/>
    <col min="14634" max="14634" width="7.42578125" customWidth="1"/>
    <col min="14636" max="14636" width="15" customWidth="1"/>
    <col min="14637" max="14637" width="9.5703125" customWidth="1"/>
    <col min="14638" max="14638" width="9.140625" customWidth="1"/>
    <col min="14640" max="14640" width="18.7109375" customWidth="1"/>
    <col min="14642" max="14642" width="11" customWidth="1"/>
    <col min="14644" max="14644" width="13.42578125" customWidth="1"/>
    <col min="14646" max="14646" width="8.140625" customWidth="1"/>
    <col min="14648" max="14648" width="18.85546875" customWidth="1"/>
    <col min="14650" max="14650" width="12.140625" customWidth="1"/>
    <col min="14651" max="14651" width="11.5703125" customWidth="1"/>
    <col min="14652" max="14652" width="14.85546875" customWidth="1"/>
    <col min="14656" max="14656" width="16.85546875" customWidth="1"/>
    <col min="14660" max="14660" width="13.7109375" customWidth="1"/>
    <col min="14664" max="14664" width="16" customWidth="1"/>
    <col min="14668" max="14668" width="15.42578125" customWidth="1"/>
    <col min="14672" max="14672" width="17.5703125" customWidth="1"/>
    <col min="14676" max="14676" width="13.85546875" customWidth="1"/>
    <col min="14680" max="14680" width="18.140625" customWidth="1"/>
    <col min="14684" max="14684" width="18.42578125" customWidth="1"/>
    <col min="14686" max="14686" width="10.28515625" customWidth="1"/>
    <col min="14688" max="14688" width="19" customWidth="1"/>
    <col min="14850" max="14850" width="16.28515625" customWidth="1"/>
    <col min="14851" max="14851" width="1.7109375" customWidth="1"/>
    <col min="14852" max="14854" width="5.85546875" customWidth="1"/>
    <col min="14855" max="14855" width="0.5703125" customWidth="1"/>
    <col min="14856" max="14858" width="5.85546875" customWidth="1"/>
    <col min="14859" max="14859" width="0.5703125" customWidth="1"/>
    <col min="14860" max="14862" width="5.85546875" customWidth="1"/>
    <col min="14863" max="14863" width="0.5703125" customWidth="1"/>
    <col min="14864" max="14866" width="5.85546875" customWidth="1"/>
    <col min="14867" max="14867" width="11.28515625" customWidth="1"/>
    <col min="14868" max="14870" width="9.140625" customWidth="1"/>
    <col min="14871" max="14871" width="0.5703125" customWidth="1"/>
    <col min="14872" max="14874" width="9.140625" customWidth="1"/>
    <col min="14875" max="14875" width="0.5703125" customWidth="1"/>
    <col min="14876" max="14878" width="9.140625" customWidth="1"/>
    <col min="14879" max="14879" width="0.5703125" customWidth="1"/>
    <col min="14885" max="14885" width="15.42578125" customWidth="1"/>
    <col min="14886" max="14886" width="30.140625" customWidth="1"/>
    <col min="14887" max="14887" width="13.42578125" customWidth="1"/>
    <col min="14888" max="14888" width="14.85546875" customWidth="1"/>
    <col min="14889" max="14889" width="6.85546875" customWidth="1"/>
    <col min="14890" max="14890" width="7.42578125" customWidth="1"/>
    <col min="14892" max="14892" width="15" customWidth="1"/>
    <col min="14893" max="14893" width="9.5703125" customWidth="1"/>
    <col min="14894" max="14894" width="9.140625" customWidth="1"/>
    <col min="14896" max="14896" width="18.7109375" customWidth="1"/>
    <col min="14898" max="14898" width="11" customWidth="1"/>
    <col min="14900" max="14900" width="13.42578125" customWidth="1"/>
    <col min="14902" max="14902" width="8.140625" customWidth="1"/>
    <col min="14904" max="14904" width="18.85546875" customWidth="1"/>
    <col min="14906" max="14906" width="12.140625" customWidth="1"/>
    <col min="14907" max="14907" width="11.5703125" customWidth="1"/>
    <col min="14908" max="14908" width="14.85546875" customWidth="1"/>
    <col min="14912" max="14912" width="16.85546875" customWidth="1"/>
    <col min="14916" max="14916" width="13.7109375" customWidth="1"/>
    <col min="14920" max="14920" width="16" customWidth="1"/>
    <col min="14924" max="14924" width="15.42578125" customWidth="1"/>
    <col min="14928" max="14928" width="17.5703125" customWidth="1"/>
    <col min="14932" max="14932" width="13.85546875" customWidth="1"/>
    <col min="14936" max="14936" width="18.140625" customWidth="1"/>
    <col min="14940" max="14940" width="18.42578125" customWidth="1"/>
    <col min="14942" max="14942" width="10.28515625" customWidth="1"/>
    <col min="14944" max="14944" width="19" customWidth="1"/>
    <col min="15106" max="15106" width="16.28515625" customWidth="1"/>
    <col min="15107" max="15107" width="1.7109375" customWidth="1"/>
    <col min="15108" max="15110" width="5.85546875" customWidth="1"/>
    <col min="15111" max="15111" width="0.5703125" customWidth="1"/>
    <col min="15112" max="15114" width="5.85546875" customWidth="1"/>
    <col min="15115" max="15115" width="0.5703125" customWidth="1"/>
    <col min="15116" max="15118" width="5.85546875" customWidth="1"/>
    <col min="15119" max="15119" width="0.5703125" customWidth="1"/>
    <col min="15120" max="15122" width="5.85546875" customWidth="1"/>
    <col min="15123" max="15123" width="11.28515625" customWidth="1"/>
    <col min="15124" max="15126" width="9.140625" customWidth="1"/>
    <col min="15127" max="15127" width="0.5703125" customWidth="1"/>
    <col min="15128" max="15130" width="9.140625" customWidth="1"/>
    <col min="15131" max="15131" width="0.5703125" customWidth="1"/>
    <col min="15132" max="15134" width="9.140625" customWidth="1"/>
    <col min="15135" max="15135" width="0.5703125" customWidth="1"/>
    <col min="15141" max="15141" width="15.42578125" customWidth="1"/>
    <col min="15142" max="15142" width="30.140625" customWidth="1"/>
    <col min="15143" max="15143" width="13.42578125" customWidth="1"/>
    <col min="15144" max="15144" width="14.85546875" customWidth="1"/>
    <col min="15145" max="15145" width="6.85546875" customWidth="1"/>
    <col min="15146" max="15146" width="7.42578125" customWidth="1"/>
    <col min="15148" max="15148" width="15" customWidth="1"/>
    <col min="15149" max="15149" width="9.5703125" customWidth="1"/>
    <col min="15150" max="15150" width="9.140625" customWidth="1"/>
    <col min="15152" max="15152" width="18.7109375" customWidth="1"/>
    <col min="15154" max="15154" width="11" customWidth="1"/>
    <col min="15156" max="15156" width="13.42578125" customWidth="1"/>
    <col min="15158" max="15158" width="8.140625" customWidth="1"/>
    <col min="15160" max="15160" width="18.85546875" customWidth="1"/>
    <col min="15162" max="15162" width="12.140625" customWidth="1"/>
    <col min="15163" max="15163" width="11.5703125" customWidth="1"/>
    <col min="15164" max="15164" width="14.85546875" customWidth="1"/>
    <col min="15168" max="15168" width="16.85546875" customWidth="1"/>
    <col min="15172" max="15172" width="13.7109375" customWidth="1"/>
    <col min="15176" max="15176" width="16" customWidth="1"/>
    <col min="15180" max="15180" width="15.42578125" customWidth="1"/>
    <col min="15184" max="15184" width="17.5703125" customWidth="1"/>
    <col min="15188" max="15188" width="13.85546875" customWidth="1"/>
    <col min="15192" max="15192" width="18.140625" customWidth="1"/>
    <col min="15196" max="15196" width="18.42578125" customWidth="1"/>
    <col min="15198" max="15198" width="10.28515625" customWidth="1"/>
    <col min="15200" max="15200" width="19" customWidth="1"/>
    <col min="15362" max="15362" width="16.28515625" customWidth="1"/>
    <col min="15363" max="15363" width="1.7109375" customWidth="1"/>
    <col min="15364" max="15366" width="5.85546875" customWidth="1"/>
    <col min="15367" max="15367" width="0.5703125" customWidth="1"/>
    <col min="15368" max="15370" width="5.85546875" customWidth="1"/>
    <col min="15371" max="15371" width="0.5703125" customWidth="1"/>
    <col min="15372" max="15374" width="5.85546875" customWidth="1"/>
    <col min="15375" max="15375" width="0.5703125" customWidth="1"/>
    <col min="15376" max="15378" width="5.85546875" customWidth="1"/>
    <col min="15379" max="15379" width="11.28515625" customWidth="1"/>
    <col min="15380" max="15382" width="9.140625" customWidth="1"/>
    <col min="15383" max="15383" width="0.5703125" customWidth="1"/>
    <col min="15384" max="15386" width="9.140625" customWidth="1"/>
    <col min="15387" max="15387" width="0.5703125" customWidth="1"/>
    <col min="15388" max="15390" width="9.140625" customWidth="1"/>
    <col min="15391" max="15391" width="0.5703125" customWidth="1"/>
    <col min="15397" max="15397" width="15.42578125" customWidth="1"/>
    <col min="15398" max="15398" width="30.140625" customWidth="1"/>
    <col min="15399" max="15399" width="13.42578125" customWidth="1"/>
    <col min="15400" max="15400" width="14.85546875" customWidth="1"/>
    <col min="15401" max="15401" width="6.85546875" customWidth="1"/>
    <col min="15402" max="15402" width="7.42578125" customWidth="1"/>
    <col min="15404" max="15404" width="15" customWidth="1"/>
    <col min="15405" max="15405" width="9.5703125" customWidth="1"/>
    <col min="15406" max="15406" width="9.140625" customWidth="1"/>
    <col min="15408" max="15408" width="18.7109375" customWidth="1"/>
    <col min="15410" max="15410" width="11" customWidth="1"/>
    <col min="15412" max="15412" width="13.42578125" customWidth="1"/>
    <col min="15414" max="15414" width="8.140625" customWidth="1"/>
    <col min="15416" max="15416" width="18.85546875" customWidth="1"/>
    <col min="15418" max="15418" width="12.140625" customWidth="1"/>
    <col min="15419" max="15419" width="11.5703125" customWidth="1"/>
    <col min="15420" max="15420" width="14.85546875" customWidth="1"/>
    <col min="15424" max="15424" width="16.85546875" customWidth="1"/>
    <col min="15428" max="15428" width="13.7109375" customWidth="1"/>
    <col min="15432" max="15432" width="16" customWidth="1"/>
    <col min="15436" max="15436" width="15.42578125" customWidth="1"/>
    <col min="15440" max="15440" width="17.5703125" customWidth="1"/>
    <col min="15444" max="15444" width="13.85546875" customWidth="1"/>
    <col min="15448" max="15448" width="18.140625" customWidth="1"/>
    <col min="15452" max="15452" width="18.42578125" customWidth="1"/>
    <col min="15454" max="15454" width="10.28515625" customWidth="1"/>
    <col min="15456" max="15456" width="19" customWidth="1"/>
    <col min="15618" max="15618" width="16.28515625" customWidth="1"/>
    <col min="15619" max="15619" width="1.7109375" customWidth="1"/>
    <col min="15620" max="15622" width="5.85546875" customWidth="1"/>
    <col min="15623" max="15623" width="0.5703125" customWidth="1"/>
    <col min="15624" max="15626" width="5.85546875" customWidth="1"/>
    <col min="15627" max="15627" width="0.5703125" customWidth="1"/>
    <col min="15628" max="15630" width="5.85546875" customWidth="1"/>
    <col min="15631" max="15631" width="0.5703125" customWidth="1"/>
    <col min="15632" max="15634" width="5.85546875" customWidth="1"/>
    <col min="15635" max="15635" width="11.28515625" customWidth="1"/>
    <col min="15636" max="15638" width="9.140625" customWidth="1"/>
    <col min="15639" max="15639" width="0.5703125" customWidth="1"/>
    <col min="15640" max="15642" width="9.140625" customWidth="1"/>
    <col min="15643" max="15643" width="0.5703125" customWidth="1"/>
    <col min="15644" max="15646" width="9.140625" customWidth="1"/>
    <col min="15647" max="15647" width="0.5703125" customWidth="1"/>
    <col min="15653" max="15653" width="15.42578125" customWidth="1"/>
    <col min="15654" max="15654" width="30.140625" customWidth="1"/>
    <col min="15655" max="15655" width="13.42578125" customWidth="1"/>
    <col min="15656" max="15656" width="14.85546875" customWidth="1"/>
    <col min="15657" max="15657" width="6.85546875" customWidth="1"/>
    <col min="15658" max="15658" width="7.42578125" customWidth="1"/>
    <col min="15660" max="15660" width="15" customWidth="1"/>
    <col min="15661" max="15661" width="9.5703125" customWidth="1"/>
    <col min="15662" max="15662" width="9.140625" customWidth="1"/>
    <col min="15664" max="15664" width="18.7109375" customWidth="1"/>
    <col min="15666" max="15666" width="11" customWidth="1"/>
    <col min="15668" max="15668" width="13.42578125" customWidth="1"/>
    <col min="15670" max="15670" width="8.140625" customWidth="1"/>
    <col min="15672" max="15672" width="18.85546875" customWidth="1"/>
    <col min="15674" max="15674" width="12.140625" customWidth="1"/>
    <col min="15675" max="15675" width="11.5703125" customWidth="1"/>
    <col min="15676" max="15676" width="14.85546875" customWidth="1"/>
    <col min="15680" max="15680" width="16.85546875" customWidth="1"/>
    <col min="15684" max="15684" width="13.7109375" customWidth="1"/>
    <col min="15688" max="15688" width="16" customWidth="1"/>
    <col min="15692" max="15692" width="15.42578125" customWidth="1"/>
    <col min="15696" max="15696" width="17.5703125" customWidth="1"/>
    <col min="15700" max="15700" width="13.85546875" customWidth="1"/>
    <col min="15704" max="15704" width="18.140625" customWidth="1"/>
    <col min="15708" max="15708" width="18.42578125" customWidth="1"/>
    <col min="15710" max="15710" width="10.28515625" customWidth="1"/>
    <col min="15712" max="15712" width="19" customWidth="1"/>
    <col min="15874" max="15874" width="16.28515625" customWidth="1"/>
    <col min="15875" max="15875" width="1.7109375" customWidth="1"/>
    <col min="15876" max="15878" width="5.85546875" customWidth="1"/>
    <col min="15879" max="15879" width="0.5703125" customWidth="1"/>
    <col min="15880" max="15882" width="5.85546875" customWidth="1"/>
    <col min="15883" max="15883" width="0.5703125" customWidth="1"/>
    <col min="15884" max="15886" width="5.85546875" customWidth="1"/>
    <col min="15887" max="15887" width="0.5703125" customWidth="1"/>
    <col min="15888" max="15890" width="5.85546875" customWidth="1"/>
    <col min="15891" max="15891" width="11.28515625" customWidth="1"/>
    <col min="15892" max="15894" width="9.140625" customWidth="1"/>
    <col min="15895" max="15895" width="0.5703125" customWidth="1"/>
    <col min="15896" max="15898" width="9.140625" customWidth="1"/>
    <col min="15899" max="15899" width="0.5703125" customWidth="1"/>
    <col min="15900" max="15902" width="9.140625" customWidth="1"/>
    <col min="15903" max="15903" width="0.5703125" customWidth="1"/>
    <col min="15909" max="15909" width="15.42578125" customWidth="1"/>
    <col min="15910" max="15910" width="30.140625" customWidth="1"/>
    <col min="15911" max="15911" width="13.42578125" customWidth="1"/>
    <col min="15912" max="15912" width="14.85546875" customWidth="1"/>
    <col min="15913" max="15913" width="6.85546875" customWidth="1"/>
    <col min="15914" max="15914" width="7.42578125" customWidth="1"/>
    <col min="15916" max="15916" width="15" customWidth="1"/>
    <col min="15917" max="15917" width="9.5703125" customWidth="1"/>
    <col min="15918" max="15918" width="9.140625" customWidth="1"/>
    <col min="15920" max="15920" width="18.7109375" customWidth="1"/>
    <col min="15922" max="15922" width="11" customWidth="1"/>
    <col min="15924" max="15924" width="13.42578125" customWidth="1"/>
    <col min="15926" max="15926" width="8.140625" customWidth="1"/>
    <col min="15928" max="15928" width="18.85546875" customWidth="1"/>
    <col min="15930" max="15930" width="12.140625" customWidth="1"/>
    <col min="15931" max="15931" width="11.5703125" customWidth="1"/>
    <col min="15932" max="15932" width="14.85546875" customWidth="1"/>
    <col min="15936" max="15936" width="16.85546875" customWidth="1"/>
    <col min="15940" max="15940" width="13.7109375" customWidth="1"/>
    <col min="15944" max="15944" width="16" customWidth="1"/>
    <col min="15948" max="15948" width="15.42578125" customWidth="1"/>
    <col min="15952" max="15952" width="17.5703125" customWidth="1"/>
    <col min="15956" max="15956" width="13.85546875" customWidth="1"/>
    <col min="15960" max="15960" width="18.140625" customWidth="1"/>
    <col min="15964" max="15964" width="18.42578125" customWidth="1"/>
    <col min="15966" max="15966" width="10.28515625" customWidth="1"/>
    <col min="15968" max="15968" width="19" customWidth="1"/>
    <col min="16130" max="16130" width="16.28515625" customWidth="1"/>
    <col min="16131" max="16131" width="1.7109375" customWidth="1"/>
    <col min="16132" max="16134" width="5.85546875" customWidth="1"/>
    <col min="16135" max="16135" width="0.5703125" customWidth="1"/>
    <col min="16136" max="16138" width="5.85546875" customWidth="1"/>
    <col min="16139" max="16139" width="0.5703125" customWidth="1"/>
    <col min="16140" max="16142" width="5.85546875" customWidth="1"/>
    <col min="16143" max="16143" width="0.5703125" customWidth="1"/>
    <col min="16144" max="16146" width="5.85546875" customWidth="1"/>
    <col min="16147" max="16147" width="11.28515625" customWidth="1"/>
    <col min="16148" max="16150" width="9.140625" customWidth="1"/>
    <col min="16151" max="16151" width="0.5703125" customWidth="1"/>
    <col min="16152" max="16154" width="9.140625" customWidth="1"/>
    <col min="16155" max="16155" width="0.5703125" customWidth="1"/>
    <col min="16156" max="16158" width="9.140625" customWidth="1"/>
    <col min="16159" max="16159" width="0.5703125" customWidth="1"/>
    <col min="16165" max="16165" width="15.42578125" customWidth="1"/>
    <col min="16166" max="16166" width="30.140625" customWidth="1"/>
    <col min="16167" max="16167" width="13.42578125" customWidth="1"/>
    <col min="16168" max="16168" width="14.85546875" customWidth="1"/>
    <col min="16169" max="16169" width="6.85546875" customWidth="1"/>
    <col min="16170" max="16170" width="7.42578125" customWidth="1"/>
    <col min="16172" max="16172" width="15" customWidth="1"/>
    <col min="16173" max="16173" width="9.5703125" customWidth="1"/>
    <col min="16174" max="16174" width="9.140625" customWidth="1"/>
    <col min="16176" max="16176" width="18.7109375" customWidth="1"/>
    <col min="16178" max="16178" width="11" customWidth="1"/>
    <col min="16180" max="16180" width="13.42578125" customWidth="1"/>
    <col min="16182" max="16182" width="8.140625" customWidth="1"/>
    <col min="16184" max="16184" width="18.85546875" customWidth="1"/>
    <col min="16186" max="16186" width="12.140625" customWidth="1"/>
    <col min="16187" max="16187" width="11.5703125" customWidth="1"/>
    <col min="16188" max="16188" width="14.85546875" customWidth="1"/>
    <col min="16192" max="16192" width="16.85546875" customWidth="1"/>
    <col min="16196" max="16196" width="13.7109375" customWidth="1"/>
    <col min="16200" max="16200" width="16" customWidth="1"/>
    <col min="16204" max="16204" width="15.42578125" customWidth="1"/>
    <col min="16208" max="16208" width="17.5703125" customWidth="1"/>
    <col min="16212" max="16212" width="13.85546875" customWidth="1"/>
    <col min="16216" max="16216" width="18.140625" customWidth="1"/>
    <col min="16220" max="16220" width="18.42578125" customWidth="1"/>
    <col min="16222" max="16222" width="10.28515625" customWidth="1"/>
    <col min="16224" max="16224" width="19" customWidth="1"/>
  </cols>
  <sheetData>
    <row r="1" spans="1:18" x14ac:dyDescent="0.25">
      <c r="A1" s="22"/>
      <c r="B1" s="50" t="s">
        <v>1</v>
      </c>
      <c r="C1" s="36"/>
      <c r="D1" s="25"/>
      <c r="E1" s="26"/>
      <c r="F1" s="26"/>
      <c r="G1" s="26"/>
    </row>
    <row r="2" spans="1:18" ht="11.25" customHeight="1" x14ac:dyDescent="0.25">
      <c r="A2" s="22"/>
      <c r="B2" s="49"/>
      <c r="C2" s="49"/>
      <c r="D2" s="24"/>
      <c r="E2" s="24"/>
      <c r="F2" s="24"/>
      <c r="G2" s="155"/>
    </row>
    <row r="3" spans="1:18" ht="11.25" customHeight="1" x14ac:dyDescent="0.25">
      <c r="A3" s="3"/>
      <c r="B3" s="61"/>
      <c r="C3" s="61"/>
      <c r="D3" s="419" t="s">
        <v>31</v>
      </c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</row>
    <row r="4" spans="1:18" ht="11.25" customHeight="1" x14ac:dyDescent="0.25">
      <c r="A4" s="3"/>
      <c r="B4" s="45"/>
      <c r="C4" s="45"/>
      <c r="D4" s="421" t="s">
        <v>124</v>
      </c>
      <c r="E4" s="422"/>
      <c r="F4" s="422"/>
      <c r="G4" s="165"/>
      <c r="H4" s="422" t="s">
        <v>28</v>
      </c>
      <c r="I4" s="422"/>
      <c r="J4" s="422"/>
      <c r="K4" s="165"/>
      <c r="L4" s="166"/>
      <c r="M4" s="166"/>
      <c r="N4" s="166"/>
      <c r="O4" s="167"/>
      <c r="P4" s="166"/>
      <c r="Q4" s="166"/>
      <c r="R4" s="166"/>
    </row>
    <row r="5" spans="1:18" ht="11.25" customHeight="1" x14ac:dyDescent="0.25">
      <c r="A5" s="3"/>
      <c r="B5" s="45"/>
      <c r="C5" s="45"/>
      <c r="D5" s="423" t="s">
        <v>125</v>
      </c>
      <c r="E5" s="420"/>
      <c r="F5" s="420"/>
      <c r="G5" s="168"/>
      <c r="H5" s="424" t="s">
        <v>29</v>
      </c>
      <c r="I5" s="424"/>
      <c r="J5" s="424"/>
      <c r="K5" s="168"/>
      <c r="L5" s="420" t="s">
        <v>30</v>
      </c>
      <c r="M5" s="420"/>
      <c r="N5" s="420"/>
      <c r="O5" s="169"/>
      <c r="P5" s="420" t="s">
        <v>7</v>
      </c>
      <c r="Q5" s="420"/>
      <c r="R5" s="420"/>
    </row>
    <row r="6" spans="1:18" ht="11.25" customHeight="1" x14ac:dyDescent="0.25">
      <c r="A6" s="3"/>
      <c r="B6" s="63"/>
      <c r="C6" s="63"/>
      <c r="D6" s="170" t="s">
        <v>150</v>
      </c>
      <c r="E6" s="171" t="s">
        <v>151</v>
      </c>
      <c r="F6" s="171" t="s">
        <v>126</v>
      </c>
      <c r="G6" s="171"/>
      <c r="H6" s="171" t="s">
        <v>150</v>
      </c>
      <c r="I6" s="171" t="s">
        <v>151</v>
      </c>
      <c r="J6" s="171" t="s">
        <v>126</v>
      </c>
      <c r="K6" s="171"/>
      <c r="L6" s="171" t="s">
        <v>150</v>
      </c>
      <c r="M6" s="171" t="s">
        <v>151</v>
      </c>
      <c r="N6" s="171" t="s">
        <v>126</v>
      </c>
      <c r="O6" s="171"/>
      <c r="P6" s="171" t="s">
        <v>150</v>
      </c>
      <c r="Q6" s="171" t="s">
        <v>151</v>
      </c>
      <c r="R6" s="171" t="s">
        <v>126</v>
      </c>
    </row>
    <row r="7" spans="1:18" ht="11.25" customHeight="1" x14ac:dyDescent="0.25">
      <c r="A7" s="3"/>
      <c r="B7" s="64"/>
      <c r="C7" s="172"/>
      <c r="D7" s="173" t="s">
        <v>39</v>
      </c>
      <c r="E7" s="173" t="s">
        <v>39</v>
      </c>
      <c r="F7" s="173" t="s">
        <v>39</v>
      </c>
      <c r="G7" s="173"/>
      <c r="H7" s="173" t="s">
        <v>39</v>
      </c>
      <c r="I7" s="173" t="s">
        <v>39</v>
      </c>
      <c r="J7" s="173" t="s">
        <v>39</v>
      </c>
      <c r="K7" s="173"/>
      <c r="L7" s="173" t="s">
        <v>39</v>
      </c>
      <c r="M7" s="173" t="s">
        <v>39</v>
      </c>
      <c r="N7" s="173" t="s">
        <v>39</v>
      </c>
      <c r="O7" s="173"/>
      <c r="P7" s="173" t="s">
        <v>39</v>
      </c>
      <c r="Q7" s="173" t="s">
        <v>39</v>
      </c>
      <c r="R7" s="173" t="s">
        <v>39</v>
      </c>
    </row>
    <row r="8" spans="1:18" ht="18.95" customHeight="1" x14ac:dyDescent="0.25">
      <c r="A8" s="22"/>
      <c r="B8" s="143" t="s">
        <v>127</v>
      </c>
      <c r="C8" s="174"/>
      <c r="D8" s="128">
        <v>500</v>
      </c>
      <c r="E8" s="129">
        <v>457</v>
      </c>
      <c r="F8" s="129">
        <v>462</v>
      </c>
      <c r="G8" s="129"/>
      <c r="H8" s="40">
        <v>532</v>
      </c>
      <c r="I8" s="17">
        <v>505</v>
      </c>
      <c r="J8" s="17">
        <v>498</v>
      </c>
      <c r="K8" s="17"/>
      <c r="L8" s="40">
        <v>79</v>
      </c>
      <c r="M8" s="17">
        <v>82</v>
      </c>
      <c r="N8" s="17">
        <v>83</v>
      </c>
      <c r="O8" s="17"/>
      <c r="P8" s="40">
        <v>0</v>
      </c>
      <c r="Q8" s="17">
        <v>0</v>
      </c>
      <c r="R8" s="17">
        <v>0</v>
      </c>
    </row>
    <row r="9" spans="1:18" ht="11.25" customHeight="1" x14ac:dyDescent="0.25">
      <c r="A9" s="22"/>
      <c r="B9" s="14" t="s">
        <v>26</v>
      </c>
      <c r="C9" s="175"/>
      <c r="D9" s="41">
        <v>-98</v>
      </c>
      <c r="E9" s="72">
        <v>-86</v>
      </c>
      <c r="F9" s="72">
        <v>-94</v>
      </c>
      <c r="G9" s="38"/>
      <c r="H9" s="41">
        <v>-81</v>
      </c>
      <c r="I9" s="38">
        <v>-98</v>
      </c>
      <c r="J9" s="38">
        <v>-77</v>
      </c>
      <c r="K9" s="38"/>
      <c r="L9" s="41">
        <v>-15</v>
      </c>
      <c r="M9" s="38">
        <v>-19</v>
      </c>
      <c r="N9" s="38">
        <v>-14</v>
      </c>
      <c r="O9" s="38"/>
      <c r="P9" s="41">
        <v>0</v>
      </c>
      <c r="Q9" s="38">
        <v>0</v>
      </c>
      <c r="R9" s="38">
        <v>0</v>
      </c>
    </row>
    <row r="10" spans="1:18" ht="11.25" customHeight="1" x14ac:dyDescent="0.25">
      <c r="B10" s="144" t="s">
        <v>13</v>
      </c>
      <c r="C10" s="176"/>
      <c r="D10" s="46">
        <v>402</v>
      </c>
      <c r="E10" s="140">
        <v>371</v>
      </c>
      <c r="F10" s="140">
        <v>368</v>
      </c>
      <c r="G10" s="140"/>
      <c r="H10" s="46">
        <v>451</v>
      </c>
      <c r="I10" s="138">
        <v>407</v>
      </c>
      <c r="J10" s="138">
        <v>421</v>
      </c>
      <c r="K10" s="138"/>
      <c r="L10" s="46">
        <v>64</v>
      </c>
      <c r="M10" s="138">
        <v>63</v>
      </c>
      <c r="N10" s="138">
        <v>69</v>
      </c>
      <c r="O10" s="138"/>
      <c r="P10" s="46">
        <v>0</v>
      </c>
      <c r="Q10" s="138">
        <v>0</v>
      </c>
      <c r="R10" s="138">
        <v>0</v>
      </c>
    </row>
    <row r="11" spans="1:18" ht="11.25" customHeight="1" x14ac:dyDescent="0.25">
      <c r="A11" s="22"/>
      <c r="B11" s="9" t="s">
        <v>128</v>
      </c>
      <c r="C11" s="177"/>
      <c r="D11" s="40">
        <v>0</v>
      </c>
      <c r="E11" s="129">
        <v>0</v>
      </c>
      <c r="F11" s="129">
        <v>0</v>
      </c>
      <c r="G11" s="17"/>
      <c r="H11" s="40">
        <v>0</v>
      </c>
      <c r="I11" s="17">
        <v>0</v>
      </c>
      <c r="J11" s="17">
        <v>0</v>
      </c>
      <c r="K11" s="17"/>
      <c r="L11" s="40">
        <v>355</v>
      </c>
      <c r="M11" s="17">
        <v>367</v>
      </c>
      <c r="N11" s="17">
        <v>358</v>
      </c>
      <c r="O11" s="17"/>
      <c r="P11" s="40">
        <v>0</v>
      </c>
      <c r="Q11" s="17">
        <v>0</v>
      </c>
      <c r="R11" s="17">
        <v>0</v>
      </c>
    </row>
    <row r="12" spans="1:18" ht="11.25" customHeight="1" x14ac:dyDescent="0.25">
      <c r="A12" s="22"/>
      <c r="B12" s="9" t="s">
        <v>26</v>
      </c>
      <c r="C12" s="177"/>
      <c r="D12" s="40">
        <v>0</v>
      </c>
      <c r="E12" s="129">
        <v>0</v>
      </c>
      <c r="F12" s="129">
        <v>0</v>
      </c>
      <c r="G12" s="129"/>
      <c r="H12" s="40">
        <v>0</v>
      </c>
      <c r="I12" s="17">
        <v>0</v>
      </c>
      <c r="J12" s="17">
        <v>0</v>
      </c>
      <c r="K12" s="17"/>
      <c r="L12" s="40">
        <v>-81</v>
      </c>
      <c r="M12" s="17">
        <v>-73</v>
      </c>
      <c r="N12" s="17">
        <v>-77</v>
      </c>
      <c r="O12" s="17"/>
      <c r="P12" s="40">
        <v>0</v>
      </c>
      <c r="Q12" s="17">
        <v>0</v>
      </c>
      <c r="R12" s="17">
        <v>0</v>
      </c>
    </row>
    <row r="13" spans="1:18" ht="11.25" customHeight="1" x14ac:dyDescent="0.25">
      <c r="A13" s="22"/>
      <c r="B13" s="144" t="s">
        <v>6</v>
      </c>
      <c r="C13" s="176"/>
      <c r="D13" s="46">
        <v>0</v>
      </c>
      <c r="E13" s="138">
        <v>0</v>
      </c>
      <c r="F13" s="138">
        <v>0</v>
      </c>
      <c r="G13" s="140"/>
      <c r="H13" s="46">
        <v>0</v>
      </c>
      <c r="I13" s="138">
        <v>0</v>
      </c>
      <c r="J13" s="138">
        <v>0</v>
      </c>
      <c r="K13" s="138"/>
      <c r="L13" s="46">
        <v>274</v>
      </c>
      <c r="M13" s="138">
        <v>294</v>
      </c>
      <c r="N13" s="138">
        <v>281</v>
      </c>
      <c r="O13" s="138"/>
      <c r="P13" s="46">
        <v>0</v>
      </c>
      <c r="Q13" s="138">
        <v>0</v>
      </c>
      <c r="R13" s="138">
        <v>0</v>
      </c>
    </row>
    <row r="14" spans="1:18" ht="11.25" customHeight="1" x14ac:dyDescent="0.25">
      <c r="A14" s="22"/>
      <c r="B14" s="6" t="s">
        <v>17</v>
      </c>
      <c r="C14" s="177"/>
      <c r="D14" s="40">
        <v>402</v>
      </c>
      <c r="E14" s="53">
        <v>371</v>
      </c>
      <c r="F14" s="53">
        <v>368</v>
      </c>
      <c r="G14" s="53"/>
      <c r="H14" s="40">
        <v>451</v>
      </c>
      <c r="I14" s="17">
        <v>407</v>
      </c>
      <c r="J14" s="17">
        <v>421</v>
      </c>
      <c r="K14" s="17"/>
      <c r="L14" s="40">
        <v>338</v>
      </c>
      <c r="M14" s="17">
        <v>357</v>
      </c>
      <c r="N14" s="17">
        <v>350</v>
      </c>
      <c r="O14" s="17"/>
      <c r="P14" s="40">
        <v>0</v>
      </c>
      <c r="Q14" s="17">
        <v>0</v>
      </c>
      <c r="R14" s="17">
        <v>0</v>
      </c>
    </row>
    <row r="15" spans="1:18" ht="11.25" customHeight="1" x14ac:dyDescent="0.25">
      <c r="A15" s="22"/>
      <c r="B15" s="14" t="s">
        <v>16</v>
      </c>
      <c r="C15" s="178"/>
      <c r="D15" s="41">
        <v>-257</v>
      </c>
      <c r="E15" s="72">
        <v>-241</v>
      </c>
      <c r="F15" s="72">
        <v>-227</v>
      </c>
      <c r="G15" s="72"/>
      <c r="H15" s="41">
        <v>-295</v>
      </c>
      <c r="I15" s="38">
        <v>-318</v>
      </c>
      <c r="J15" s="38">
        <v>-272</v>
      </c>
      <c r="K15" s="38"/>
      <c r="L15" s="41">
        <v>-162</v>
      </c>
      <c r="M15" s="38">
        <v>-156</v>
      </c>
      <c r="N15" s="38">
        <v>-158</v>
      </c>
      <c r="O15" s="38"/>
      <c r="P15" s="41">
        <v>-69</v>
      </c>
      <c r="Q15" s="38">
        <v>-63</v>
      </c>
      <c r="R15" s="38">
        <v>-87</v>
      </c>
    </row>
    <row r="16" spans="1:18" ht="11.25" customHeight="1" x14ac:dyDescent="0.25">
      <c r="A16" s="22"/>
      <c r="B16" s="9" t="s">
        <v>24</v>
      </c>
      <c r="C16" s="177"/>
      <c r="D16" s="40">
        <v>145</v>
      </c>
      <c r="E16" s="53">
        <v>130</v>
      </c>
      <c r="F16" s="53">
        <v>141</v>
      </c>
      <c r="G16" s="53"/>
      <c r="H16" s="40">
        <v>156</v>
      </c>
      <c r="I16" s="17">
        <v>89</v>
      </c>
      <c r="J16" s="17">
        <v>149</v>
      </c>
      <c r="K16" s="17"/>
      <c r="L16" s="40">
        <v>176</v>
      </c>
      <c r="M16" s="17">
        <v>201</v>
      </c>
      <c r="N16" s="17">
        <v>192</v>
      </c>
      <c r="O16" s="17"/>
      <c r="P16" s="40">
        <v>-69</v>
      </c>
      <c r="Q16" s="17">
        <v>-63</v>
      </c>
      <c r="R16" s="17">
        <v>-87</v>
      </c>
    </row>
    <row r="17" spans="1:18" ht="11.25" customHeight="1" x14ac:dyDescent="0.25">
      <c r="A17" s="22"/>
      <c r="B17" s="14" t="s">
        <v>14</v>
      </c>
      <c r="C17" s="178"/>
      <c r="D17" s="41">
        <v>-31</v>
      </c>
      <c r="E17" s="72">
        <v>-21</v>
      </c>
      <c r="F17" s="72">
        <v>-21</v>
      </c>
      <c r="G17" s="72"/>
      <c r="H17" s="41">
        <v>-48</v>
      </c>
      <c r="I17" s="38">
        <v>-23</v>
      </c>
      <c r="J17" s="38">
        <v>-45</v>
      </c>
      <c r="K17" s="38"/>
      <c r="L17" s="41">
        <v>-52</v>
      </c>
      <c r="M17" s="38">
        <v>-61</v>
      </c>
      <c r="N17" s="38">
        <v>-50</v>
      </c>
      <c r="O17" s="38"/>
      <c r="P17" s="41">
        <v>25</v>
      </c>
      <c r="Q17" s="38">
        <v>15</v>
      </c>
      <c r="R17" s="38">
        <v>24</v>
      </c>
    </row>
    <row r="18" spans="1:18" ht="11.25" customHeight="1" x14ac:dyDescent="0.25">
      <c r="A18" s="22"/>
      <c r="B18" s="9" t="s">
        <v>19</v>
      </c>
      <c r="C18" s="177"/>
      <c r="D18" s="40">
        <v>114</v>
      </c>
      <c r="E18" s="53">
        <v>109</v>
      </c>
      <c r="F18" s="53">
        <v>120</v>
      </c>
      <c r="G18" s="53"/>
      <c r="H18" s="40">
        <v>108</v>
      </c>
      <c r="I18" s="17">
        <v>66</v>
      </c>
      <c r="J18" s="17">
        <v>104</v>
      </c>
      <c r="K18" s="17"/>
      <c r="L18" s="40">
        <v>124</v>
      </c>
      <c r="M18" s="17">
        <v>140</v>
      </c>
      <c r="N18" s="17">
        <v>142</v>
      </c>
      <c r="O18" s="17"/>
      <c r="P18" s="40">
        <v>-44</v>
      </c>
      <c r="Q18" s="17">
        <v>-48</v>
      </c>
      <c r="R18" s="17">
        <v>-63</v>
      </c>
    </row>
    <row r="19" spans="1:18" ht="11.25" customHeight="1" x14ac:dyDescent="0.25">
      <c r="A19" s="22"/>
      <c r="B19" s="9" t="s">
        <v>15</v>
      </c>
      <c r="C19" s="177"/>
      <c r="D19" s="41">
        <v>-2</v>
      </c>
      <c r="E19" s="72">
        <v>2</v>
      </c>
      <c r="F19" s="72">
        <v>7</v>
      </c>
      <c r="G19" s="72"/>
      <c r="H19" s="41">
        <v>2</v>
      </c>
      <c r="I19" s="38">
        <v>13</v>
      </c>
      <c r="J19" s="38">
        <v>1</v>
      </c>
      <c r="K19" s="38"/>
      <c r="L19" s="41">
        <v>39</v>
      </c>
      <c r="M19" s="38">
        <v>59</v>
      </c>
      <c r="N19" s="38">
        <v>33</v>
      </c>
      <c r="O19" s="38"/>
      <c r="P19" s="41">
        <v>6</v>
      </c>
      <c r="Q19" s="38">
        <v>3</v>
      </c>
      <c r="R19" s="38">
        <v>0</v>
      </c>
    </row>
    <row r="20" spans="1:18" ht="11.25" customHeight="1" thickBot="1" x14ac:dyDescent="0.3">
      <c r="A20" s="22"/>
      <c r="B20" s="34" t="s">
        <v>18</v>
      </c>
      <c r="C20" s="179"/>
      <c r="D20" s="42">
        <v>112</v>
      </c>
      <c r="E20" s="141">
        <v>111</v>
      </c>
      <c r="F20" s="141">
        <v>127</v>
      </c>
      <c r="G20" s="141"/>
      <c r="H20" s="42">
        <v>110</v>
      </c>
      <c r="I20" s="139">
        <v>79</v>
      </c>
      <c r="J20" s="139">
        <v>105</v>
      </c>
      <c r="K20" s="139"/>
      <c r="L20" s="42">
        <v>163</v>
      </c>
      <c r="M20" s="139">
        <v>199</v>
      </c>
      <c r="N20" s="139">
        <v>175</v>
      </c>
      <c r="O20" s="139"/>
      <c r="P20" s="42">
        <v>-38</v>
      </c>
      <c r="Q20" s="139">
        <v>-45</v>
      </c>
      <c r="R20" s="139">
        <v>-63</v>
      </c>
    </row>
  </sheetData>
  <mergeCells count="7">
    <mergeCell ref="D3:R3"/>
    <mergeCell ref="P5:R5"/>
    <mergeCell ref="D4:F4"/>
    <mergeCell ref="H4:J4"/>
    <mergeCell ref="D5:F5"/>
    <mergeCell ref="H5:J5"/>
    <mergeCell ref="L5:N5"/>
  </mergeCells>
  <conditionalFormatting sqref="R10">
    <cfRule type="expression" dxfId="232" priority="353" stopIfTrue="1">
      <formula>#REF!&gt;0</formula>
    </cfRule>
  </conditionalFormatting>
  <conditionalFormatting sqref="D13:E13">
    <cfRule type="expression" dxfId="231" priority="354" stopIfTrue="1">
      <formula>#REF!&gt;0</formula>
    </cfRule>
  </conditionalFormatting>
  <conditionalFormatting sqref="J13">
    <cfRule type="expression" dxfId="230" priority="356" stopIfTrue="1">
      <formula>#REF!&gt;0</formula>
    </cfRule>
  </conditionalFormatting>
  <conditionalFormatting sqref="H13">
    <cfRule type="expression" dxfId="229" priority="357" stopIfTrue="1">
      <formula>#REF!&gt;0</formula>
    </cfRule>
  </conditionalFormatting>
  <conditionalFormatting sqref="I13">
    <cfRule type="expression" dxfId="228" priority="358" stopIfTrue="1">
      <formula>#REF!&gt;0</formula>
    </cfRule>
  </conditionalFormatting>
  <conditionalFormatting sqref="L13">
    <cfRule type="expression" dxfId="227" priority="359" stopIfTrue="1">
      <formula>#REF!&gt;0</formula>
    </cfRule>
  </conditionalFormatting>
  <conditionalFormatting sqref="M13">
    <cfRule type="expression" dxfId="226" priority="360" stopIfTrue="1">
      <formula>#REF!&gt;0</formula>
    </cfRule>
  </conditionalFormatting>
  <conditionalFormatting sqref="N13">
    <cfRule type="expression" dxfId="225" priority="361" stopIfTrue="1">
      <formula>#REF!&gt;0</formula>
    </cfRule>
  </conditionalFormatting>
  <conditionalFormatting sqref="P13">
    <cfRule type="expression" dxfId="224" priority="362" stopIfTrue="1">
      <formula>#REF!&gt;0</formula>
    </cfRule>
  </conditionalFormatting>
  <conditionalFormatting sqref="Q13">
    <cfRule type="expression" dxfId="223" priority="363" stopIfTrue="1">
      <formula>#REF!&gt;0</formula>
    </cfRule>
  </conditionalFormatting>
  <conditionalFormatting sqref="R13">
    <cfRule type="expression" dxfId="222" priority="364" stopIfTrue="1">
      <formula>#REF!&gt;0</formula>
    </cfRule>
  </conditionalFormatting>
  <conditionalFormatting sqref="D14">
    <cfRule type="expression" dxfId="221" priority="365" stopIfTrue="1">
      <formula>#REF!&gt;0</formula>
    </cfRule>
  </conditionalFormatting>
  <conditionalFormatting sqref="E14">
    <cfRule type="expression" dxfId="220" priority="366" stopIfTrue="1">
      <formula>#REF!&gt;0</formula>
    </cfRule>
  </conditionalFormatting>
  <conditionalFormatting sqref="F14">
    <cfRule type="expression" dxfId="219" priority="367" stopIfTrue="1">
      <formula>#REF!&gt;0</formula>
    </cfRule>
  </conditionalFormatting>
  <conditionalFormatting sqref="D16">
    <cfRule type="expression" dxfId="218" priority="368" stopIfTrue="1">
      <formula>#REF!&gt;0</formula>
    </cfRule>
  </conditionalFormatting>
  <conditionalFormatting sqref="E16">
    <cfRule type="expression" dxfId="217" priority="369" stopIfTrue="1">
      <formula>#REF!&gt;0</formula>
    </cfRule>
  </conditionalFormatting>
  <conditionalFormatting sqref="F16">
    <cfRule type="expression" dxfId="216" priority="370" stopIfTrue="1">
      <formula>#REF!&gt;0</formula>
    </cfRule>
  </conditionalFormatting>
  <conditionalFormatting sqref="D18">
    <cfRule type="expression" dxfId="215" priority="371" stopIfTrue="1">
      <formula>#REF!&gt;0</formula>
    </cfRule>
  </conditionalFormatting>
  <conditionalFormatting sqref="E18">
    <cfRule type="expression" dxfId="214" priority="372" stopIfTrue="1">
      <formula>#REF!&gt;0</formula>
    </cfRule>
  </conditionalFormatting>
  <conditionalFormatting sqref="F18">
    <cfRule type="expression" dxfId="213" priority="373" stopIfTrue="1">
      <formula>#REF!&gt;0</formula>
    </cfRule>
  </conditionalFormatting>
  <conditionalFormatting sqref="D20">
    <cfRule type="expression" dxfId="212" priority="374" stopIfTrue="1">
      <formula>#REF!&gt;0</formula>
    </cfRule>
  </conditionalFormatting>
  <conditionalFormatting sqref="E20">
    <cfRule type="expression" dxfId="211" priority="375" stopIfTrue="1">
      <formula>#REF!&gt;0</formula>
    </cfRule>
  </conditionalFormatting>
  <conditionalFormatting sqref="F20">
    <cfRule type="expression" dxfId="210" priority="376" stopIfTrue="1">
      <formula>#REF!&gt;0</formula>
    </cfRule>
  </conditionalFormatting>
  <conditionalFormatting sqref="H14">
    <cfRule type="expression" dxfId="209" priority="377" stopIfTrue="1">
      <formula>#REF!&gt;0</formula>
    </cfRule>
  </conditionalFormatting>
  <conditionalFormatting sqref="I14">
    <cfRule type="expression" dxfId="208" priority="378" stopIfTrue="1">
      <formula>#REF!&gt;0</formula>
    </cfRule>
  </conditionalFormatting>
  <conditionalFormatting sqref="J14">
    <cfRule type="expression" dxfId="207" priority="379" stopIfTrue="1">
      <formula>#REF!&gt;0</formula>
    </cfRule>
  </conditionalFormatting>
  <conditionalFormatting sqref="H16">
    <cfRule type="expression" dxfId="206" priority="380" stopIfTrue="1">
      <formula>#REF!&gt;0</formula>
    </cfRule>
  </conditionalFormatting>
  <conditionalFormatting sqref="I16">
    <cfRule type="expression" dxfId="205" priority="381" stopIfTrue="1">
      <formula>#REF!&gt;0</formula>
    </cfRule>
  </conditionalFormatting>
  <conditionalFormatting sqref="J16">
    <cfRule type="expression" dxfId="204" priority="382" stopIfTrue="1">
      <formula>#REF!&gt;0</formula>
    </cfRule>
  </conditionalFormatting>
  <conditionalFormatting sqref="H18">
    <cfRule type="expression" dxfId="203" priority="383" stopIfTrue="1">
      <formula>#REF!&gt;0</formula>
    </cfRule>
  </conditionalFormatting>
  <conditionalFormatting sqref="I18">
    <cfRule type="expression" dxfId="202" priority="384" stopIfTrue="1">
      <formula>#REF!&gt;0</formula>
    </cfRule>
  </conditionalFormatting>
  <conditionalFormatting sqref="J18">
    <cfRule type="expression" dxfId="201" priority="385" stopIfTrue="1">
      <formula>#REF!&gt;0</formula>
    </cfRule>
  </conditionalFormatting>
  <conditionalFormatting sqref="H20">
    <cfRule type="expression" dxfId="200" priority="386" stopIfTrue="1">
      <formula>#REF!&gt;0</formula>
    </cfRule>
  </conditionalFormatting>
  <conditionalFormatting sqref="I20">
    <cfRule type="expression" dxfId="199" priority="387" stopIfTrue="1">
      <formula>#REF!&gt;0</formula>
    </cfRule>
  </conditionalFormatting>
  <conditionalFormatting sqref="J20">
    <cfRule type="expression" dxfId="198" priority="388" stopIfTrue="1">
      <formula>#REF!&gt;0</formula>
    </cfRule>
  </conditionalFormatting>
  <conditionalFormatting sqref="L14">
    <cfRule type="expression" dxfId="197" priority="389" stopIfTrue="1">
      <formula>#REF!&gt;0</formula>
    </cfRule>
  </conditionalFormatting>
  <conditionalFormatting sqref="M14">
    <cfRule type="expression" dxfId="196" priority="390" stopIfTrue="1">
      <formula>#REF!&gt;0</formula>
    </cfRule>
  </conditionalFormatting>
  <conditionalFormatting sqref="N14">
    <cfRule type="expression" dxfId="195" priority="391" stopIfTrue="1">
      <formula>#REF!&gt;0</formula>
    </cfRule>
  </conditionalFormatting>
  <conditionalFormatting sqref="L16">
    <cfRule type="expression" dxfId="194" priority="392" stopIfTrue="1">
      <formula>#REF!&gt;0</formula>
    </cfRule>
  </conditionalFormatting>
  <conditionalFormatting sqref="M16">
    <cfRule type="expression" dxfId="193" priority="393" stopIfTrue="1">
      <formula>#REF!&gt;0</formula>
    </cfRule>
  </conditionalFormatting>
  <conditionalFormatting sqref="N16">
    <cfRule type="expression" dxfId="192" priority="394" stopIfTrue="1">
      <formula>#REF!&gt;0</formula>
    </cfRule>
  </conditionalFormatting>
  <conditionalFormatting sqref="L18">
    <cfRule type="expression" dxfId="191" priority="395" stopIfTrue="1">
      <formula>#REF!&gt;0</formula>
    </cfRule>
  </conditionalFormatting>
  <conditionalFormatting sqref="M18">
    <cfRule type="expression" dxfId="190" priority="396" stopIfTrue="1">
      <formula>#REF!&gt;0</formula>
    </cfRule>
  </conditionalFormatting>
  <conditionalFormatting sqref="N18">
    <cfRule type="expression" dxfId="189" priority="397" stopIfTrue="1">
      <formula>#REF!&gt;0</formula>
    </cfRule>
  </conditionalFormatting>
  <conditionalFormatting sqref="L20">
    <cfRule type="expression" dxfId="188" priority="398" stopIfTrue="1">
      <formula>#REF!&gt;0</formula>
    </cfRule>
  </conditionalFormatting>
  <conditionalFormatting sqref="M20">
    <cfRule type="expression" dxfId="187" priority="399" stopIfTrue="1">
      <formula>#REF!&gt;0</formula>
    </cfRule>
  </conditionalFormatting>
  <conditionalFormatting sqref="N20">
    <cfRule type="expression" dxfId="186" priority="400" stopIfTrue="1">
      <formula>#REF!&gt;0</formula>
    </cfRule>
  </conditionalFormatting>
  <conditionalFormatting sqref="P14">
    <cfRule type="expression" dxfId="185" priority="401" stopIfTrue="1">
      <formula>#REF!&gt;0</formula>
    </cfRule>
  </conditionalFormatting>
  <conditionalFormatting sqref="Q14">
    <cfRule type="expression" dxfId="184" priority="402" stopIfTrue="1">
      <formula>#REF!&gt;0</formula>
    </cfRule>
  </conditionalFormatting>
  <conditionalFormatting sqref="R14">
    <cfRule type="expression" dxfId="183" priority="403" stopIfTrue="1">
      <formula>#REF!&gt;0</formula>
    </cfRule>
  </conditionalFormatting>
  <conditionalFormatting sqref="P16">
    <cfRule type="expression" dxfId="182" priority="404" stopIfTrue="1">
      <formula>#REF!&gt;0</formula>
    </cfRule>
  </conditionalFormatting>
  <conditionalFormatting sqref="Q16">
    <cfRule type="expression" dxfId="181" priority="405" stopIfTrue="1">
      <formula>#REF!&gt;0</formula>
    </cfRule>
  </conditionalFormatting>
  <conditionalFormatting sqref="R16">
    <cfRule type="expression" dxfId="180" priority="406" stopIfTrue="1">
      <formula>#REF!&gt;0</formula>
    </cfRule>
  </conditionalFormatting>
  <conditionalFormatting sqref="P18">
    <cfRule type="expression" dxfId="179" priority="407" stopIfTrue="1">
      <formula>#REF!&gt;0</formula>
    </cfRule>
    <cfRule type="expression" dxfId="178" priority="408" stopIfTrue="1">
      <formula>#REF!&gt;0</formula>
    </cfRule>
  </conditionalFormatting>
  <conditionalFormatting sqref="Q18">
    <cfRule type="expression" dxfId="177" priority="409" stopIfTrue="1">
      <formula>#REF!&gt;0</formula>
    </cfRule>
    <cfRule type="expression" dxfId="176" priority="410" stopIfTrue="1">
      <formula>#REF!&gt;0</formula>
    </cfRule>
  </conditionalFormatting>
  <conditionalFormatting sqref="R18">
    <cfRule type="expression" dxfId="175" priority="411" stopIfTrue="1">
      <formula>#REF!&gt;0</formula>
    </cfRule>
    <cfRule type="expression" dxfId="174" priority="412" stopIfTrue="1">
      <formula>#REF!&gt;0</formula>
    </cfRule>
  </conditionalFormatting>
  <conditionalFormatting sqref="P20">
    <cfRule type="expression" dxfId="173" priority="413" stopIfTrue="1">
      <formula>#REF!&gt;0</formula>
    </cfRule>
  </conditionalFormatting>
  <conditionalFormatting sqref="Q20">
    <cfRule type="expression" dxfId="172" priority="414" stopIfTrue="1">
      <formula>#REF!&gt;0</formula>
    </cfRule>
  </conditionalFormatting>
  <conditionalFormatting sqref="R20">
    <cfRule type="expression" dxfId="171" priority="415" stopIfTrue="1">
      <formula>#REF!&gt;0</formula>
    </cfRule>
  </conditionalFormatting>
  <conditionalFormatting sqref="F13">
    <cfRule type="expression" dxfId="170" priority="416" stopIfTrue="1">
      <formula>#REF!&gt;0</formula>
    </cfRule>
    <cfRule type="expression" dxfId="169" priority="417" stopIfTrue="1">
      <formula>#REF!&gt;0</formula>
    </cfRule>
    <cfRule type="expression" dxfId="168" priority="418" stopIfTrue="1">
      <formula>#REF!&gt;0</formula>
    </cfRule>
    <cfRule type="expression" dxfId="167" priority="419" stopIfTrue="1">
      <formula>#REF!&gt;0</formula>
    </cfRule>
  </conditionalFormatting>
  <conditionalFormatting sqref="D10">
    <cfRule type="expression" dxfId="166" priority="420" stopIfTrue="1">
      <formula>#REF!&gt;0</formula>
    </cfRule>
  </conditionalFormatting>
  <conditionalFormatting sqref="E10">
    <cfRule type="expression" dxfId="165" priority="421" stopIfTrue="1">
      <formula>#REF!&gt;0</formula>
    </cfRule>
  </conditionalFormatting>
  <conditionalFormatting sqref="F10">
    <cfRule type="expression" dxfId="164" priority="422" stopIfTrue="1">
      <formula>#REF!&gt;0</formula>
    </cfRule>
  </conditionalFormatting>
  <conditionalFormatting sqref="H10">
    <cfRule type="expression" dxfId="163" priority="423" stopIfTrue="1">
      <formula>#REF!&gt;0</formula>
    </cfRule>
  </conditionalFormatting>
  <conditionalFormatting sqref="I10">
    <cfRule type="expression" dxfId="162" priority="424" stopIfTrue="1">
      <formula>#REF!&gt;0</formula>
    </cfRule>
  </conditionalFormatting>
  <conditionalFormatting sqref="J10">
    <cfRule type="expression" dxfId="161" priority="425" stopIfTrue="1">
      <formula>#REF!&gt;0</formula>
    </cfRule>
  </conditionalFormatting>
  <conditionalFormatting sqref="L10">
    <cfRule type="expression" dxfId="160" priority="426" stopIfTrue="1">
      <formula>#REF!&gt;0</formula>
    </cfRule>
  </conditionalFormatting>
  <conditionalFormatting sqref="M10">
    <cfRule type="expression" dxfId="159" priority="427" stopIfTrue="1">
      <formula>#REF!&gt;0</formula>
    </cfRule>
  </conditionalFormatting>
  <conditionalFormatting sqref="N10">
    <cfRule type="expression" dxfId="158" priority="428" stopIfTrue="1">
      <formula>#REF!&gt;0</formula>
    </cfRule>
  </conditionalFormatting>
  <conditionalFormatting sqref="P10">
    <cfRule type="expression" dxfId="157" priority="429" stopIfTrue="1">
      <formula>#REF!&gt;0</formula>
    </cfRule>
  </conditionalFormatting>
  <conditionalFormatting sqref="Q10">
    <cfRule type="expression" dxfId="156" priority="430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  <pageSetUpPr fitToPage="1"/>
  </sheetPr>
  <dimension ref="A1:G48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3" width="8.7109375" style="2" customWidth="1"/>
    <col min="4" max="7" width="8.7109375" customWidth="1"/>
  </cols>
  <sheetData>
    <row r="1" spans="1:7" x14ac:dyDescent="0.25">
      <c r="A1" s="22"/>
      <c r="B1" s="50" t="s">
        <v>20</v>
      </c>
      <c r="C1" s="36"/>
      <c r="D1" s="25"/>
      <c r="E1" s="26"/>
      <c r="F1" s="26"/>
      <c r="G1" s="26"/>
    </row>
    <row r="2" spans="1:7" ht="11.25" customHeight="1" x14ac:dyDescent="0.25">
      <c r="A2" s="22"/>
      <c r="B2" s="49"/>
      <c r="C2" s="49"/>
      <c r="D2" s="24"/>
      <c r="E2" s="24"/>
      <c r="F2" s="24"/>
      <c r="G2" s="155"/>
    </row>
    <row r="3" spans="1:7" ht="11.25" customHeight="1" x14ac:dyDescent="0.25">
      <c r="A3" s="1"/>
      <c r="B3" s="15"/>
      <c r="C3" s="415" t="s">
        <v>31</v>
      </c>
      <c r="D3" s="415"/>
      <c r="E3" s="415"/>
      <c r="F3" s="415"/>
      <c r="G3" s="415"/>
    </row>
    <row r="4" spans="1:7" ht="11.25" customHeight="1" x14ac:dyDescent="0.25">
      <c r="A4" s="22"/>
      <c r="B4" s="31"/>
      <c r="C4" s="146" t="s">
        <v>142</v>
      </c>
      <c r="D4" s="146" t="s">
        <v>139</v>
      </c>
      <c r="E4" s="146" t="s">
        <v>99</v>
      </c>
      <c r="F4" s="146" t="s">
        <v>179</v>
      </c>
      <c r="G4" s="146" t="s">
        <v>179</v>
      </c>
    </row>
    <row r="5" spans="1:7" ht="11.25" customHeight="1" x14ac:dyDescent="0.25">
      <c r="A5" s="22"/>
      <c r="B5" s="32"/>
      <c r="C5" s="21" t="s">
        <v>38</v>
      </c>
      <c r="D5" s="21" t="s">
        <v>38</v>
      </c>
      <c r="E5" s="21" t="s">
        <v>38</v>
      </c>
      <c r="F5" s="21" t="s">
        <v>180</v>
      </c>
      <c r="G5" s="21" t="s">
        <v>181</v>
      </c>
    </row>
    <row r="6" spans="1:7" ht="11.25" customHeight="1" x14ac:dyDescent="0.25">
      <c r="A6" s="22"/>
      <c r="B6" s="9" t="s">
        <v>11</v>
      </c>
      <c r="C6" s="40">
        <v>759</v>
      </c>
      <c r="D6" s="7">
        <v>714</v>
      </c>
      <c r="E6" s="7">
        <v>664</v>
      </c>
      <c r="F6" s="7">
        <v>6</v>
      </c>
      <c r="G6" s="7">
        <v>14</v>
      </c>
    </row>
    <row r="7" spans="1:7" ht="11.25" customHeight="1" x14ac:dyDescent="0.25">
      <c r="A7" s="22"/>
      <c r="B7" s="14" t="s">
        <v>0</v>
      </c>
      <c r="C7" s="41">
        <v>130</v>
      </c>
      <c r="D7" s="13">
        <v>90</v>
      </c>
      <c r="E7" s="13">
        <v>102</v>
      </c>
      <c r="F7" s="13">
        <v>44</v>
      </c>
      <c r="G7" s="13">
        <v>27</v>
      </c>
    </row>
    <row r="8" spans="1:7" ht="11.25" customHeight="1" x14ac:dyDescent="0.25">
      <c r="A8" s="22"/>
      <c r="B8" s="9" t="s">
        <v>12</v>
      </c>
      <c r="C8" s="40">
        <v>889</v>
      </c>
      <c r="D8" s="7">
        <v>804</v>
      </c>
      <c r="E8" s="7">
        <v>766</v>
      </c>
      <c r="F8" s="7">
        <v>11</v>
      </c>
      <c r="G8" s="7">
        <v>16</v>
      </c>
    </row>
    <row r="9" spans="1:7" ht="11.25" customHeight="1" x14ac:dyDescent="0.25">
      <c r="A9" s="22"/>
      <c r="B9" s="9" t="s">
        <v>13</v>
      </c>
      <c r="C9" s="40">
        <v>34</v>
      </c>
      <c r="D9" s="7">
        <v>30</v>
      </c>
      <c r="E9" s="7">
        <v>30</v>
      </c>
      <c r="F9" s="7">
        <v>13</v>
      </c>
      <c r="G9" s="7">
        <v>13</v>
      </c>
    </row>
    <row r="10" spans="1:7" ht="11.25" customHeight="1" x14ac:dyDescent="0.25">
      <c r="A10" s="22"/>
      <c r="B10" s="14" t="s">
        <v>6</v>
      </c>
      <c r="C10" s="41">
        <v>109</v>
      </c>
      <c r="D10" s="13">
        <v>115</v>
      </c>
      <c r="E10" s="13">
        <v>87</v>
      </c>
      <c r="F10" s="13">
        <v>-5</v>
      </c>
      <c r="G10" s="13">
        <v>25</v>
      </c>
    </row>
    <row r="11" spans="1:7" ht="11.25" customHeight="1" x14ac:dyDescent="0.25">
      <c r="A11" s="22"/>
      <c r="B11" s="9" t="s">
        <v>17</v>
      </c>
      <c r="C11" s="40">
        <v>1032</v>
      </c>
      <c r="D11" s="7">
        <v>949</v>
      </c>
      <c r="E11" s="7">
        <v>883</v>
      </c>
      <c r="F11" s="7">
        <v>9</v>
      </c>
      <c r="G11" s="7">
        <v>17</v>
      </c>
    </row>
    <row r="12" spans="1:7" ht="11.25" customHeight="1" x14ac:dyDescent="0.25">
      <c r="A12" s="22"/>
      <c r="B12" s="9" t="s">
        <v>16</v>
      </c>
      <c r="C12" s="40">
        <v>-420</v>
      </c>
      <c r="D12" s="7">
        <v>-412</v>
      </c>
      <c r="E12" s="7">
        <v>-393</v>
      </c>
      <c r="F12" s="7">
        <v>2</v>
      </c>
      <c r="G12" s="7">
        <v>7</v>
      </c>
    </row>
    <row r="13" spans="1:7" ht="11.25" customHeight="1" x14ac:dyDescent="0.25">
      <c r="A13" s="22"/>
      <c r="B13" s="14" t="s">
        <v>41</v>
      </c>
      <c r="C13" s="41">
        <v>-34</v>
      </c>
      <c r="D13" s="13">
        <v>-33</v>
      </c>
      <c r="E13" s="13">
        <v>-18</v>
      </c>
      <c r="F13" s="13">
        <v>3</v>
      </c>
      <c r="G13" s="13">
        <v>89</v>
      </c>
    </row>
    <row r="14" spans="1:7" ht="11.25" customHeight="1" x14ac:dyDescent="0.25">
      <c r="A14" s="22"/>
      <c r="B14" s="9" t="s">
        <v>24</v>
      </c>
      <c r="C14" s="40">
        <v>578</v>
      </c>
      <c r="D14" s="7">
        <v>504</v>
      </c>
      <c r="E14" s="7">
        <v>472</v>
      </c>
      <c r="F14" s="7">
        <v>15</v>
      </c>
      <c r="G14" s="7">
        <v>22</v>
      </c>
    </row>
    <row r="15" spans="1:7" ht="11.25" customHeight="1" x14ac:dyDescent="0.25">
      <c r="A15" s="22"/>
      <c r="B15" s="14" t="s">
        <v>14</v>
      </c>
      <c r="C15" s="41">
        <v>-147</v>
      </c>
      <c r="D15" s="13">
        <v>-120</v>
      </c>
      <c r="E15" s="13">
        <v>-117</v>
      </c>
      <c r="F15" s="13">
        <v>23</v>
      </c>
      <c r="G15" s="13">
        <v>26</v>
      </c>
    </row>
    <row r="16" spans="1:7" ht="11.25" customHeight="1" x14ac:dyDescent="0.25">
      <c r="A16" s="22"/>
      <c r="B16" s="9" t="s">
        <v>19</v>
      </c>
      <c r="C16" s="40">
        <v>431</v>
      </c>
      <c r="D16" s="7">
        <v>384</v>
      </c>
      <c r="E16" s="7">
        <v>355</v>
      </c>
      <c r="F16" s="7">
        <v>12</v>
      </c>
      <c r="G16" s="7">
        <v>21</v>
      </c>
    </row>
    <row r="17" spans="1:7" ht="11.25" customHeight="1" x14ac:dyDescent="0.25">
      <c r="A17" s="22"/>
      <c r="B17" s="9" t="s">
        <v>15</v>
      </c>
      <c r="C17" s="40">
        <v>4</v>
      </c>
      <c r="D17" s="13">
        <v>3</v>
      </c>
      <c r="E17" s="7">
        <v>0</v>
      </c>
      <c r="F17" s="13">
        <v>33</v>
      </c>
      <c r="G17" s="13" t="s">
        <v>191</v>
      </c>
    </row>
    <row r="18" spans="1:7" ht="11.25" customHeight="1" thickBot="1" x14ac:dyDescent="0.3">
      <c r="A18" s="22"/>
      <c r="B18" s="34" t="s">
        <v>18</v>
      </c>
      <c r="C18" s="42">
        <v>435</v>
      </c>
      <c r="D18" s="137">
        <v>387</v>
      </c>
      <c r="E18" s="137">
        <v>355</v>
      </c>
      <c r="F18" s="29">
        <v>12</v>
      </c>
      <c r="G18" s="29">
        <v>23</v>
      </c>
    </row>
    <row r="19" spans="1:7" ht="11.25" customHeight="1" x14ac:dyDescent="0.25"/>
    <row r="20" spans="1:7" ht="11.25" customHeight="1" x14ac:dyDescent="0.25">
      <c r="B20" s="15"/>
      <c r="C20" s="414" t="s">
        <v>31</v>
      </c>
      <c r="D20" s="414"/>
      <c r="E20" s="414"/>
      <c r="F20" s="414"/>
      <c r="G20" s="414"/>
    </row>
    <row r="21" spans="1:7" ht="11.25" customHeight="1" x14ac:dyDescent="0.25">
      <c r="B21" s="31"/>
      <c r="C21" s="146" t="s">
        <v>142</v>
      </c>
      <c r="D21" s="146" t="s">
        <v>139</v>
      </c>
      <c r="E21" s="146" t="s">
        <v>99</v>
      </c>
      <c r="F21" s="146" t="s">
        <v>179</v>
      </c>
      <c r="G21" s="146" t="s">
        <v>179</v>
      </c>
    </row>
    <row r="22" spans="1:7" ht="11.25" customHeight="1" x14ac:dyDescent="0.25">
      <c r="B22" s="32"/>
      <c r="C22" s="21" t="s">
        <v>176</v>
      </c>
      <c r="D22" s="21" t="s">
        <v>176</v>
      </c>
      <c r="E22" s="21" t="s">
        <v>176</v>
      </c>
      <c r="F22" s="21" t="s">
        <v>180</v>
      </c>
      <c r="G22" s="21" t="s">
        <v>181</v>
      </c>
    </row>
    <row r="23" spans="1:7" ht="11.25" customHeight="1" x14ac:dyDescent="0.25">
      <c r="B23" s="9" t="s">
        <v>11</v>
      </c>
      <c r="C23" s="40">
        <v>831</v>
      </c>
      <c r="D23" s="7">
        <v>769</v>
      </c>
      <c r="E23" s="7">
        <v>748</v>
      </c>
      <c r="F23" s="7">
        <v>8</v>
      </c>
      <c r="G23" s="7">
        <v>11</v>
      </c>
    </row>
    <row r="24" spans="1:7" ht="11.25" customHeight="1" x14ac:dyDescent="0.25">
      <c r="B24" s="14" t="s">
        <v>0</v>
      </c>
      <c r="C24" s="41">
        <v>153</v>
      </c>
      <c r="D24" s="13">
        <v>145</v>
      </c>
      <c r="E24" s="13">
        <v>162</v>
      </c>
      <c r="F24" s="13">
        <v>6</v>
      </c>
      <c r="G24" s="13">
        <v>-6</v>
      </c>
    </row>
    <row r="25" spans="1:7" ht="11.25" customHeight="1" x14ac:dyDescent="0.25">
      <c r="B25" s="9" t="s">
        <v>12</v>
      </c>
      <c r="C25" s="40">
        <v>984</v>
      </c>
      <c r="D25" s="7">
        <v>914</v>
      </c>
      <c r="E25" s="7">
        <v>910</v>
      </c>
      <c r="F25" s="7">
        <v>8</v>
      </c>
      <c r="G25" s="7">
        <v>8</v>
      </c>
    </row>
    <row r="26" spans="1:7" ht="11.25" customHeight="1" x14ac:dyDescent="0.25">
      <c r="B26" s="9" t="s">
        <v>13</v>
      </c>
      <c r="C26" s="40">
        <v>38</v>
      </c>
      <c r="D26" s="7">
        <v>33</v>
      </c>
      <c r="E26" s="7">
        <v>34</v>
      </c>
      <c r="F26" s="7">
        <v>15</v>
      </c>
      <c r="G26" s="7">
        <v>12</v>
      </c>
    </row>
    <row r="27" spans="1:7" ht="11.25" customHeight="1" x14ac:dyDescent="0.25">
      <c r="B27" s="14" t="s">
        <v>6</v>
      </c>
      <c r="C27" s="41">
        <v>119</v>
      </c>
      <c r="D27" s="13">
        <v>125</v>
      </c>
      <c r="E27" s="13">
        <v>97</v>
      </c>
      <c r="F27" s="13">
        <v>-5</v>
      </c>
      <c r="G27" s="13">
        <v>23</v>
      </c>
    </row>
    <row r="28" spans="1:7" ht="11.25" customHeight="1" x14ac:dyDescent="0.25">
      <c r="B28" s="9" t="s">
        <v>17</v>
      </c>
      <c r="C28" s="40">
        <v>1141</v>
      </c>
      <c r="D28" s="7">
        <v>1072</v>
      </c>
      <c r="E28" s="7">
        <v>1041</v>
      </c>
      <c r="F28" s="7">
        <v>6</v>
      </c>
      <c r="G28" s="7">
        <v>10</v>
      </c>
    </row>
    <row r="29" spans="1:7" ht="11.25" customHeight="1" x14ac:dyDescent="0.25">
      <c r="B29" s="9" t="s">
        <v>16</v>
      </c>
      <c r="C29" s="40">
        <v>-461</v>
      </c>
      <c r="D29" s="7">
        <v>-445</v>
      </c>
      <c r="E29" s="7">
        <v>-443</v>
      </c>
      <c r="F29" s="7">
        <v>4</v>
      </c>
      <c r="G29" s="7">
        <v>4</v>
      </c>
    </row>
    <row r="30" spans="1:7" ht="11.25" customHeight="1" x14ac:dyDescent="0.25">
      <c r="B30" s="14" t="s">
        <v>41</v>
      </c>
      <c r="C30" s="41">
        <v>-37</v>
      </c>
      <c r="D30" s="13">
        <v>-35</v>
      </c>
      <c r="E30" s="13">
        <v>-21</v>
      </c>
      <c r="F30" s="13">
        <v>6</v>
      </c>
      <c r="G30" s="13">
        <v>76</v>
      </c>
    </row>
    <row r="31" spans="1:7" ht="11.25" customHeight="1" x14ac:dyDescent="0.25">
      <c r="B31" s="9" t="s">
        <v>24</v>
      </c>
      <c r="C31" s="40">
        <v>643</v>
      </c>
      <c r="D31" s="7">
        <v>592</v>
      </c>
      <c r="E31" s="7">
        <v>577</v>
      </c>
      <c r="F31" s="7">
        <v>9</v>
      </c>
      <c r="G31" s="7">
        <v>11</v>
      </c>
    </row>
    <row r="32" spans="1:7" ht="11.25" customHeight="1" x14ac:dyDescent="0.25">
      <c r="B32" s="14" t="s">
        <v>14</v>
      </c>
      <c r="C32" s="41">
        <v>-163</v>
      </c>
      <c r="D32" s="13">
        <v>-145</v>
      </c>
      <c r="E32" s="13">
        <v>-144</v>
      </c>
      <c r="F32" s="13">
        <v>12</v>
      </c>
      <c r="G32" s="13">
        <v>13</v>
      </c>
    </row>
    <row r="33" spans="1:7" ht="11.25" customHeight="1" x14ac:dyDescent="0.25">
      <c r="B33" s="9" t="s">
        <v>19</v>
      </c>
      <c r="C33" s="40">
        <v>480</v>
      </c>
      <c r="D33" s="7">
        <v>447</v>
      </c>
      <c r="E33" s="7">
        <v>433</v>
      </c>
      <c r="F33" s="7">
        <v>7</v>
      </c>
      <c r="G33" s="7">
        <v>11</v>
      </c>
    </row>
    <row r="34" spans="1:7" ht="11.25" customHeight="1" x14ac:dyDescent="0.25">
      <c r="B34" s="9" t="s">
        <v>15</v>
      </c>
      <c r="C34" s="41">
        <v>5</v>
      </c>
      <c r="D34" s="13">
        <v>4</v>
      </c>
      <c r="E34" s="13">
        <v>0</v>
      </c>
      <c r="F34" s="13">
        <v>25</v>
      </c>
      <c r="G34" s="13" t="s">
        <v>191</v>
      </c>
    </row>
    <row r="35" spans="1:7" ht="11.25" customHeight="1" x14ac:dyDescent="0.25">
      <c r="B35" s="57" t="s">
        <v>18</v>
      </c>
      <c r="C35" s="41">
        <v>485</v>
      </c>
      <c r="D35" s="13">
        <v>451</v>
      </c>
      <c r="E35" s="13">
        <v>433</v>
      </c>
      <c r="F35" s="136">
        <v>8</v>
      </c>
      <c r="G35" s="136">
        <v>12</v>
      </c>
    </row>
    <row r="36" spans="1:7" ht="11.25" customHeight="1" x14ac:dyDescent="0.25">
      <c r="B36" s="48"/>
      <c r="C36" s="40"/>
      <c r="D36" s="7"/>
      <c r="E36" s="7"/>
      <c r="F36" s="7"/>
      <c r="G36" s="7"/>
    </row>
    <row r="37" spans="1:7" x14ac:dyDescent="0.25">
      <c r="B37" s="180" t="s">
        <v>65</v>
      </c>
      <c r="C37" s="40"/>
      <c r="D37" s="7"/>
      <c r="E37" s="7"/>
      <c r="F37" s="7"/>
      <c r="G37" s="7"/>
    </row>
    <row r="38" spans="1:7" ht="11.25" customHeight="1" x14ac:dyDescent="0.25">
      <c r="B38" s="9" t="s">
        <v>182</v>
      </c>
      <c r="C38" s="40">
        <v>429</v>
      </c>
      <c r="D38" s="7">
        <v>383</v>
      </c>
      <c r="E38" s="7">
        <v>393</v>
      </c>
      <c r="F38" s="7">
        <v>12</v>
      </c>
      <c r="G38" s="7">
        <v>9</v>
      </c>
    </row>
    <row r="39" spans="1:7" ht="11.25" customHeight="1" x14ac:dyDescent="0.25">
      <c r="B39" s="9" t="s">
        <v>183</v>
      </c>
      <c r="C39" s="40">
        <v>57</v>
      </c>
      <c r="D39" s="7">
        <v>63</v>
      </c>
      <c r="E39" s="7">
        <v>40</v>
      </c>
      <c r="F39" s="7">
        <v>-10</v>
      </c>
      <c r="G39" s="7">
        <v>43</v>
      </c>
    </row>
    <row r="40" spans="1:7" ht="11.25" customHeight="1" x14ac:dyDescent="0.25">
      <c r="B40" s="9" t="s">
        <v>7</v>
      </c>
      <c r="C40" s="40">
        <v>-1</v>
      </c>
      <c r="D40" s="7">
        <v>5</v>
      </c>
      <c r="E40" s="7">
        <v>0</v>
      </c>
      <c r="F40" s="7" t="s">
        <v>191</v>
      </c>
      <c r="G40" s="7" t="s">
        <v>191</v>
      </c>
    </row>
    <row r="41" spans="1:7" ht="11.25" customHeight="1" thickBot="1" x14ac:dyDescent="0.3">
      <c r="B41" s="34" t="s">
        <v>18</v>
      </c>
      <c r="C41" s="42">
        <v>485</v>
      </c>
      <c r="D41" s="137">
        <v>451</v>
      </c>
      <c r="E41" s="137">
        <v>433</v>
      </c>
      <c r="F41" s="137">
        <v>8</v>
      </c>
      <c r="G41" s="137">
        <v>12</v>
      </c>
    </row>
    <row r="42" spans="1:7" ht="11.25" customHeight="1" x14ac:dyDescent="0.25">
      <c r="A42" s="1"/>
      <c r="B42" s="19"/>
      <c r="C42" s="52"/>
      <c r="D42" s="17"/>
      <c r="E42" s="17"/>
      <c r="F42" s="17"/>
      <c r="G42" s="17"/>
    </row>
    <row r="43" spans="1:7" ht="11.25" customHeight="1" x14ac:dyDescent="0.25">
      <c r="A43" s="22"/>
      <c r="B43" s="15"/>
      <c r="C43" s="414" t="s">
        <v>31</v>
      </c>
      <c r="D43" s="414"/>
      <c r="E43" s="414"/>
      <c r="F43" s="414"/>
      <c r="G43" s="414"/>
    </row>
    <row r="44" spans="1:7" ht="11.25" customHeight="1" x14ac:dyDescent="0.25">
      <c r="A44" s="22"/>
      <c r="B44" s="417" t="s">
        <v>57</v>
      </c>
      <c r="C44" s="159"/>
      <c r="D44" s="159"/>
      <c r="E44" s="159"/>
      <c r="F44" s="159" t="s">
        <v>179</v>
      </c>
      <c r="G44" s="159" t="s">
        <v>179</v>
      </c>
    </row>
    <row r="45" spans="1:7" ht="11.25" customHeight="1" x14ac:dyDescent="0.25">
      <c r="A45" s="22"/>
      <c r="B45" s="418"/>
      <c r="C45" s="160" t="s">
        <v>142</v>
      </c>
      <c r="D45" s="160" t="s">
        <v>139</v>
      </c>
      <c r="E45" s="160" t="s">
        <v>99</v>
      </c>
      <c r="F45" s="160" t="s">
        <v>180</v>
      </c>
      <c r="G45" s="160" t="s">
        <v>181</v>
      </c>
    </row>
    <row r="46" spans="1:7" ht="11.25" customHeight="1" x14ac:dyDescent="0.25">
      <c r="A46" s="22"/>
      <c r="B46" s="147" t="s">
        <v>54</v>
      </c>
      <c r="C46" s="148">
        <v>0.55000000000000004</v>
      </c>
      <c r="D46" s="142">
        <v>0.54</v>
      </c>
      <c r="E46" s="142">
        <v>0.57999999999999996</v>
      </c>
      <c r="F46" s="181" t="s">
        <v>210</v>
      </c>
      <c r="G46" s="181" t="s">
        <v>194</v>
      </c>
    </row>
    <row r="47" spans="1:7" ht="11.25" customHeight="1" x14ac:dyDescent="0.25">
      <c r="A47" s="22"/>
      <c r="B47" s="9" t="s">
        <v>55</v>
      </c>
      <c r="C47" s="99">
        <v>33.799999999999997</v>
      </c>
      <c r="D47" s="85">
        <v>37.1</v>
      </c>
      <c r="E47" s="85">
        <v>29</v>
      </c>
      <c r="F47" s="162" t="s">
        <v>211</v>
      </c>
      <c r="G47" s="162" t="s">
        <v>212</v>
      </c>
    </row>
    <row r="48" spans="1:7" ht="11.25" customHeight="1" thickBot="1" x14ac:dyDescent="0.3">
      <c r="A48" s="22"/>
      <c r="B48" s="56" t="s">
        <v>85</v>
      </c>
      <c r="C48" s="89">
        <v>40.4</v>
      </c>
      <c r="D48" s="102">
        <v>41.5</v>
      </c>
      <c r="E48" s="102">
        <v>42.6</v>
      </c>
      <c r="F48" s="102" t="s">
        <v>213</v>
      </c>
      <c r="G48" s="102" t="s">
        <v>214</v>
      </c>
    </row>
  </sheetData>
  <mergeCells count="4">
    <mergeCell ref="C43:G43"/>
    <mergeCell ref="B44:B45"/>
    <mergeCell ref="C3:G3"/>
    <mergeCell ref="C20:G20"/>
  </mergeCells>
  <conditionalFormatting sqref="D42 D3">
    <cfRule type="expression" dxfId="155" priority="470" stopIfTrue="1">
      <formula>#REF!&gt;0</formula>
    </cfRule>
  </conditionalFormatting>
  <conditionalFormatting sqref="E42 E3">
    <cfRule type="expression" dxfId="154" priority="471" stopIfTrue="1">
      <formula>#REF!&gt;0</formula>
    </cfRule>
  </conditionalFormatting>
  <conditionalFormatting sqref="C8">
    <cfRule type="expression" dxfId="153" priority="476" stopIfTrue="1">
      <formula>#REF!&gt;0</formula>
    </cfRule>
  </conditionalFormatting>
  <conditionalFormatting sqref="E8">
    <cfRule type="expression" dxfId="152" priority="477" stopIfTrue="1">
      <formula>#REF!&gt;0</formula>
    </cfRule>
  </conditionalFormatting>
  <conditionalFormatting sqref="C11">
    <cfRule type="expression" dxfId="151" priority="478" stopIfTrue="1">
      <formula>#REF!&gt;0</formula>
    </cfRule>
  </conditionalFormatting>
  <conditionalFormatting sqref="E11">
    <cfRule type="expression" dxfId="150" priority="479" stopIfTrue="1">
      <formula>#REF!&gt;0</formula>
    </cfRule>
  </conditionalFormatting>
  <conditionalFormatting sqref="C14">
    <cfRule type="expression" dxfId="149" priority="480" stopIfTrue="1">
      <formula>#REF!&gt;0</formula>
    </cfRule>
  </conditionalFormatting>
  <conditionalFormatting sqref="E14">
    <cfRule type="expression" dxfId="148" priority="481" stopIfTrue="1">
      <formula>#REF!&gt;0</formula>
    </cfRule>
  </conditionalFormatting>
  <conditionalFormatting sqref="C16">
    <cfRule type="expression" dxfId="147" priority="482" stopIfTrue="1">
      <formula>#REF!&gt;0</formula>
    </cfRule>
  </conditionalFormatting>
  <conditionalFormatting sqref="E16">
    <cfRule type="expression" dxfId="146" priority="483" stopIfTrue="1">
      <formula>#REF!&gt;0</formula>
    </cfRule>
  </conditionalFormatting>
  <conditionalFormatting sqref="C18">
    <cfRule type="expression" dxfId="145" priority="484" stopIfTrue="1">
      <formula>#REF!&gt;0</formula>
    </cfRule>
  </conditionalFormatting>
  <conditionalFormatting sqref="E18">
    <cfRule type="expression" dxfId="144" priority="485" stopIfTrue="1">
      <formula>#REF!&gt;0</formula>
    </cfRule>
  </conditionalFormatting>
  <conditionalFormatting sqref="D8">
    <cfRule type="expression" dxfId="143" priority="486" stopIfTrue="1">
      <formula>#REF!&gt;0</formula>
    </cfRule>
  </conditionalFormatting>
  <conditionalFormatting sqref="D11">
    <cfRule type="expression" dxfId="142" priority="487" stopIfTrue="1">
      <formula>#REF!&gt;0</formula>
    </cfRule>
  </conditionalFormatting>
  <conditionalFormatting sqref="D14">
    <cfRule type="expression" dxfId="141" priority="488" stopIfTrue="1">
      <formula>#REF!&gt;0</formula>
    </cfRule>
  </conditionalFormatting>
  <conditionalFormatting sqref="D16">
    <cfRule type="expression" dxfId="140" priority="489" stopIfTrue="1">
      <formula>#REF!&gt;0</formula>
    </cfRule>
  </conditionalFormatting>
  <conditionalFormatting sqref="D18">
    <cfRule type="expression" dxfId="139" priority="490" stopIfTrue="1">
      <formula>#REF!&gt;0</formula>
    </cfRule>
  </conditionalFormatting>
  <conditionalFormatting sqref="D40">
    <cfRule type="expression" dxfId="138" priority="32" stopIfTrue="1">
      <formula>T49&gt;0</formula>
    </cfRule>
  </conditionalFormatting>
  <conditionalFormatting sqref="E40">
    <cfRule type="expression" dxfId="137" priority="31" stopIfTrue="1">
      <formula>W49&gt;0</formula>
    </cfRule>
  </conditionalFormatting>
  <conditionalFormatting sqref="G36:G37">
    <cfRule type="expression" dxfId="136" priority="30" stopIfTrue="1">
      <formula>Y50&gt;0</formula>
    </cfRule>
  </conditionalFormatting>
  <conditionalFormatting sqref="D36:F37">
    <cfRule type="expression" dxfId="135" priority="29" stopIfTrue="1">
      <formula>#REF!&gt;0</formula>
    </cfRule>
  </conditionalFormatting>
  <conditionalFormatting sqref="C31">
    <cfRule type="expression" dxfId="134" priority="25" stopIfTrue="1">
      <formula>$T$21&gt;0</formula>
    </cfRule>
  </conditionalFormatting>
  <conditionalFormatting sqref="E31">
    <cfRule type="expression" dxfId="133" priority="24" stopIfTrue="1">
      <formula>$V$21&gt;0</formula>
    </cfRule>
  </conditionalFormatting>
  <conditionalFormatting sqref="C33">
    <cfRule type="expression" dxfId="132" priority="23" stopIfTrue="1">
      <formula>$T$23&gt;0</formula>
    </cfRule>
  </conditionalFormatting>
  <conditionalFormatting sqref="E33">
    <cfRule type="expression" dxfId="131" priority="22" stopIfTrue="1">
      <formula>$V$23&gt;0</formula>
    </cfRule>
  </conditionalFormatting>
  <conditionalFormatting sqref="C35">
    <cfRule type="expression" dxfId="130" priority="21" stopIfTrue="1">
      <formula>$T$25&gt;0</formula>
    </cfRule>
  </conditionalFormatting>
  <conditionalFormatting sqref="E35">
    <cfRule type="expression" dxfId="129" priority="19" stopIfTrue="1">
      <formula>$V$25&gt;0</formula>
    </cfRule>
    <cfRule type="expression" dxfId="128" priority="20" stopIfTrue="1">
      <formula>$U$25&gt;0</formula>
    </cfRule>
  </conditionalFormatting>
  <conditionalFormatting sqref="C41">
    <cfRule type="expression" dxfId="127" priority="18" stopIfTrue="1">
      <formula>$T$31&gt;0</formula>
    </cfRule>
  </conditionalFormatting>
  <conditionalFormatting sqref="D41">
    <cfRule type="expression" dxfId="126" priority="4" stopIfTrue="1">
      <formula>$U$31&gt;0</formula>
    </cfRule>
    <cfRule type="expression" dxfId="125" priority="17" stopIfTrue="1">
      <formula>$U$31&gt;0</formula>
    </cfRule>
  </conditionalFormatting>
  <conditionalFormatting sqref="E41">
    <cfRule type="expression" dxfId="124" priority="16" stopIfTrue="1">
      <formula>$V$31&gt;0</formula>
    </cfRule>
  </conditionalFormatting>
  <conditionalFormatting sqref="D31">
    <cfRule type="expression" dxfId="123" priority="7" stopIfTrue="1">
      <formula>$U$21&gt;0</formula>
    </cfRule>
    <cfRule type="expression" dxfId="122" priority="14" stopIfTrue="1">
      <formula>$V$21&gt;0</formula>
    </cfRule>
  </conditionalFormatting>
  <conditionalFormatting sqref="D33">
    <cfRule type="expression" dxfId="121" priority="6" stopIfTrue="1">
      <formula>$U$23&gt;0</formula>
    </cfRule>
    <cfRule type="expression" dxfId="120" priority="13" stopIfTrue="1">
      <formula>$V$23&gt;0</formula>
    </cfRule>
  </conditionalFormatting>
  <conditionalFormatting sqref="D35">
    <cfRule type="expression" dxfId="119" priority="5" stopIfTrue="1">
      <formula>$U$25&gt;0</formula>
    </cfRule>
    <cfRule type="expression" dxfId="118" priority="11" stopIfTrue="1">
      <formula>$V$25&gt;0</formula>
    </cfRule>
    <cfRule type="expression" dxfId="117" priority="12" stopIfTrue="1">
      <formula>$U$25&gt;0</formula>
    </cfRule>
  </conditionalFormatting>
  <conditionalFormatting sqref="D20">
    <cfRule type="expression" dxfId="116" priority="3" stopIfTrue="1">
      <formula>T22&gt;0</formula>
    </cfRule>
  </conditionalFormatting>
  <conditionalFormatting sqref="E20">
    <cfRule type="expression" dxfId="115" priority="2" stopIfTrue="1">
      <formula>W22&gt;0</formula>
    </cfRule>
  </conditionalFormatting>
  <conditionalFormatting sqref="C25">
    <cfRule type="expression" dxfId="114" priority="575" stopIfTrue="1">
      <formula>$T$45&gt;0</formula>
    </cfRule>
  </conditionalFormatting>
  <conditionalFormatting sqref="C28">
    <cfRule type="expression" dxfId="113" priority="576" stopIfTrue="1">
      <formula>$T$48&gt;0</formula>
    </cfRule>
  </conditionalFormatting>
  <conditionalFormatting sqref="E28">
    <cfRule type="expression" dxfId="112" priority="577" stopIfTrue="1">
      <formula>$V$48&gt;0</formula>
    </cfRule>
  </conditionalFormatting>
  <conditionalFormatting sqref="D28">
    <cfRule type="expression" dxfId="111" priority="578" stopIfTrue="1">
      <formula>$U$48&gt;0</formula>
    </cfRule>
    <cfRule type="expression" priority="579" stopIfTrue="1">
      <formula>$U$48&gt;0</formula>
    </cfRule>
    <cfRule type="expression" dxfId="110" priority="580" stopIfTrue="1">
      <formula>$V$48&gt;0</formula>
    </cfRule>
  </conditionalFormatting>
  <conditionalFormatting sqref="D25">
    <cfRule type="expression" dxfId="109" priority="581" stopIfTrue="1">
      <formula>$U$45&gt;0</formula>
    </cfRule>
  </conditionalFormatting>
  <conditionalFormatting sqref="E25">
    <cfRule type="expression" dxfId="108" priority="582" stopIfTrue="1">
      <formula>$V$45&gt;0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0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7" width="8.7109375" customWidth="1"/>
  </cols>
  <sheetData>
    <row r="1" spans="1:7" x14ac:dyDescent="0.25">
      <c r="A1" s="24"/>
      <c r="B1" s="110" t="s">
        <v>296</v>
      </c>
      <c r="C1" s="24"/>
      <c r="D1" s="24"/>
      <c r="E1" s="24"/>
      <c r="F1" s="24"/>
      <c r="G1" s="24"/>
    </row>
    <row r="2" spans="1:7" ht="11.25" customHeight="1" x14ac:dyDescent="0.25">
      <c r="A2" s="24"/>
      <c r="B2" s="15"/>
      <c r="C2" s="24"/>
      <c r="D2" s="24"/>
      <c r="E2" s="24"/>
      <c r="F2" s="24"/>
      <c r="G2" s="24"/>
    </row>
    <row r="3" spans="1:7" ht="11.25" customHeight="1" x14ac:dyDescent="0.25">
      <c r="A3" s="24"/>
      <c r="B3" s="16"/>
      <c r="C3" s="415" t="s">
        <v>40</v>
      </c>
      <c r="D3" s="415"/>
      <c r="E3" s="415"/>
      <c r="F3" s="415"/>
      <c r="G3" s="415"/>
    </row>
    <row r="4" spans="1:7" ht="11.25" customHeight="1" x14ac:dyDescent="0.25">
      <c r="A4" s="24"/>
      <c r="B4" s="12"/>
      <c r="C4" s="146" t="s">
        <v>142</v>
      </c>
      <c r="D4" s="146" t="s">
        <v>139</v>
      </c>
      <c r="E4" s="146" t="s">
        <v>99</v>
      </c>
      <c r="F4" s="146" t="s">
        <v>179</v>
      </c>
      <c r="G4" s="146" t="s">
        <v>179</v>
      </c>
    </row>
    <row r="5" spans="1:7" ht="12.75" customHeight="1" x14ac:dyDescent="0.25">
      <c r="A5" s="24"/>
      <c r="B5" s="20" t="s">
        <v>42</v>
      </c>
      <c r="C5" s="21" t="s">
        <v>176</v>
      </c>
      <c r="D5" s="21" t="s">
        <v>176</v>
      </c>
      <c r="E5" s="21" t="s">
        <v>176</v>
      </c>
      <c r="F5" s="21" t="s">
        <v>180</v>
      </c>
      <c r="G5" s="21" t="s">
        <v>181</v>
      </c>
    </row>
    <row r="6" spans="1:7" ht="11.25" customHeight="1" x14ac:dyDescent="0.25">
      <c r="A6" s="24"/>
      <c r="B6" s="9" t="s">
        <v>51</v>
      </c>
      <c r="C6" s="40">
        <v>42184</v>
      </c>
      <c r="D6" s="7">
        <v>41581</v>
      </c>
      <c r="E6" s="7">
        <v>40981</v>
      </c>
      <c r="F6" s="7">
        <v>1</v>
      </c>
      <c r="G6" s="7">
        <v>3</v>
      </c>
    </row>
    <row r="7" spans="1:7" ht="11.25" customHeight="1" x14ac:dyDescent="0.25">
      <c r="A7" s="24"/>
      <c r="B7" s="9" t="s">
        <v>293</v>
      </c>
      <c r="C7" s="40">
        <v>18761</v>
      </c>
      <c r="D7" s="7">
        <v>17556</v>
      </c>
      <c r="E7" s="7">
        <v>16873</v>
      </c>
      <c r="F7" s="7">
        <v>7</v>
      </c>
      <c r="G7" s="7">
        <v>11</v>
      </c>
    </row>
    <row r="8" spans="1:7" ht="11.25" customHeight="1" x14ac:dyDescent="0.25">
      <c r="A8" s="24"/>
      <c r="B8" s="14" t="s">
        <v>52</v>
      </c>
      <c r="C8" s="40">
        <v>1747</v>
      </c>
      <c r="D8" s="7">
        <v>1641</v>
      </c>
      <c r="E8" s="7">
        <v>1597</v>
      </c>
      <c r="F8" s="13">
        <v>6</v>
      </c>
      <c r="G8" s="13">
        <v>9</v>
      </c>
    </row>
    <row r="9" spans="1:7" ht="11.25" customHeight="1" x14ac:dyDescent="0.25">
      <c r="A9" s="24"/>
      <c r="B9" s="9" t="s">
        <v>294</v>
      </c>
      <c r="C9" s="51">
        <v>62692</v>
      </c>
      <c r="D9" s="44">
        <v>60778</v>
      </c>
      <c r="E9" s="44">
        <v>59451</v>
      </c>
      <c r="F9" s="7">
        <v>3</v>
      </c>
      <c r="G9" s="7">
        <v>5</v>
      </c>
    </row>
    <row r="10" spans="1:7" ht="11.25" customHeight="1" x14ac:dyDescent="0.25">
      <c r="A10" s="24"/>
      <c r="B10" s="9" t="s">
        <v>22</v>
      </c>
      <c r="C10" s="40">
        <v>5907</v>
      </c>
      <c r="D10" s="7">
        <v>5599</v>
      </c>
      <c r="E10" s="7">
        <v>6040</v>
      </c>
      <c r="F10" s="7">
        <v>6</v>
      </c>
      <c r="G10" s="7">
        <v>-2</v>
      </c>
    </row>
    <row r="11" spans="1:7" ht="11.25" customHeight="1" x14ac:dyDescent="0.25">
      <c r="A11" s="24"/>
      <c r="B11" s="9" t="s">
        <v>10</v>
      </c>
      <c r="C11" s="40">
        <v>1783</v>
      </c>
      <c r="D11" s="7">
        <v>1918</v>
      </c>
      <c r="E11" s="7">
        <v>1994</v>
      </c>
      <c r="F11" s="7">
        <v>-7</v>
      </c>
      <c r="G11" s="7">
        <v>-11</v>
      </c>
    </row>
    <row r="12" spans="1:7" ht="11.25" customHeight="1" x14ac:dyDescent="0.25">
      <c r="A12" s="24"/>
      <c r="B12" s="76" t="s">
        <v>21</v>
      </c>
      <c r="C12" s="46">
        <v>70382</v>
      </c>
      <c r="D12" s="136">
        <v>68295</v>
      </c>
      <c r="E12" s="136">
        <v>67485</v>
      </c>
      <c r="F12" s="136">
        <v>3</v>
      </c>
      <c r="G12" s="136">
        <v>4</v>
      </c>
    </row>
    <row r="13" spans="1:7" ht="5.25" customHeight="1" x14ac:dyDescent="0.25">
      <c r="A13" s="24"/>
      <c r="B13" s="9"/>
      <c r="C13" s="40"/>
      <c r="D13" s="7"/>
      <c r="E13" s="7"/>
      <c r="F13" s="7"/>
      <c r="G13" s="7"/>
    </row>
    <row r="14" spans="1:7" s="293" customFormat="1" ht="11.25" customHeight="1" x14ac:dyDescent="0.25">
      <c r="A14" s="294"/>
      <c r="B14" s="9" t="s">
        <v>295</v>
      </c>
      <c r="C14" s="40">
        <v>42727</v>
      </c>
      <c r="D14" s="7">
        <v>40152</v>
      </c>
      <c r="E14" s="7">
        <v>39226</v>
      </c>
      <c r="F14" s="7">
        <v>6</v>
      </c>
      <c r="G14" s="7">
        <v>9</v>
      </c>
    </row>
    <row r="15" spans="1:7" s="293" customFormat="1" ht="11.25" customHeight="1" x14ac:dyDescent="0.25">
      <c r="A15" s="294"/>
      <c r="B15" s="9" t="s">
        <v>190</v>
      </c>
      <c r="C15" s="40">
        <v>10307</v>
      </c>
      <c r="D15" s="7">
        <v>9612</v>
      </c>
      <c r="E15" s="7">
        <v>8750</v>
      </c>
      <c r="F15" s="7">
        <v>7</v>
      </c>
      <c r="G15" s="7">
        <v>18</v>
      </c>
    </row>
    <row r="16" spans="1:7" s="293" customFormat="1" ht="11.25" customHeight="1" x14ac:dyDescent="0.25">
      <c r="A16" s="294"/>
      <c r="B16" s="14" t="s">
        <v>43</v>
      </c>
      <c r="C16" s="41">
        <v>5977</v>
      </c>
      <c r="D16" s="13">
        <v>7302</v>
      </c>
      <c r="E16" s="13">
        <v>8039</v>
      </c>
      <c r="F16" s="13">
        <v>-18</v>
      </c>
      <c r="G16" s="13">
        <v>-26</v>
      </c>
    </row>
    <row r="17" spans="1:7" ht="11.25" customHeight="1" x14ac:dyDescent="0.25">
      <c r="A17" s="24"/>
      <c r="B17" s="9" t="s">
        <v>50</v>
      </c>
      <c r="C17" s="51">
        <v>59011</v>
      </c>
      <c r="D17" s="44">
        <v>57066</v>
      </c>
      <c r="E17" s="44">
        <v>56015</v>
      </c>
      <c r="F17" s="7">
        <v>3</v>
      </c>
      <c r="G17" s="7">
        <v>5</v>
      </c>
    </row>
    <row r="18" spans="1:7" ht="11.25" customHeight="1" x14ac:dyDescent="0.25">
      <c r="A18" s="24"/>
      <c r="B18" s="9" t="s">
        <v>44</v>
      </c>
      <c r="C18" s="41">
        <v>4377</v>
      </c>
      <c r="D18" s="13">
        <v>4246</v>
      </c>
      <c r="E18" s="7">
        <v>4183</v>
      </c>
      <c r="F18" s="7">
        <v>3</v>
      </c>
      <c r="G18" s="7">
        <v>5</v>
      </c>
    </row>
    <row r="19" spans="1:7" ht="11.25" customHeight="1" thickBot="1" x14ac:dyDescent="0.3">
      <c r="A19" s="24"/>
      <c r="B19" s="27" t="s">
        <v>9</v>
      </c>
      <c r="C19" s="42">
        <v>63388</v>
      </c>
      <c r="D19" s="137">
        <v>61312</v>
      </c>
      <c r="E19" s="137">
        <v>60198</v>
      </c>
      <c r="F19" s="137">
        <v>3</v>
      </c>
      <c r="G19" s="137">
        <v>5</v>
      </c>
    </row>
    <row r="20" spans="1:7" x14ac:dyDescent="0.25">
      <c r="A20" s="24"/>
      <c r="B20" s="16"/>
      <c r="C20" s="24"/>
      <c r="D20" s="24"/>
      <c r="E20" s="24"/>
      <c r="F20" s="24"/>
      <c r="G20" s="24"/>
    </row>
  </sheetData>
  <mergeCells count="1">
    <mergeCell ref="C3:G3"/>
  </mergeCells>
  <conditionalFormatting sqref="C12:E12 C19:E19 C9:E9 C17:E17">
    <cfRule type="expression" dxfId="107" priority="583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  <pageSetUpPr fitToPage="1"/>
  </sheetPr>
  <dimension ref="A1:G25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8" style="2" customWidth="1"/>
    <col min="3" max="7" width="8.7109375" customWidth="1"/>
  </cols>
  <sheetData>
    <row r="1" spans="1:7" x14ac:dyDescent="0.25">
      <c r="A1" s="22"/>
      <c r="B1" s="50" t="s">
        <v>2</v>
      </c>
      <c r="C1" s="36"/>
      <c r="D1" s="25"/>
      <c r="E1" s="26"/>
      <c r="F1" s="26"/>
      <c r="G1" s="26"/>
    </row>
    <row r="2" spans="1:7" ht="11.25" customHeight="1" x14ac:dyDescent="0.25">
      <c r="A2" s="22"/>
      <c r="B2" s="15"/>
      <c r="C2" s="103"/>
      <c r="E2" s="103"/>
      <c r="F2" s="103"/>
      <c r="G2" s="103"/>
    </row>
    <row r="3" spans="1:7" ht="11.25" customHeight="1" x14ac:dyDescent="0.25">
      <c r="A3" s="22"/>
      <c r="B3" s="16"/>
      <c r="C3" s="414" t="s">
        <v>31</v>
      </c>
      <c r="D3" s="414"/>
      <c r="E3" s="414"/>
      <c r="F3" s="414"/>
      <c r="G3" s="414"/>
    </row>
    <row r="4" spans="1:7" ht="11.25" customHeight="1" x14ac:dyDescent="0.25">
      <c r="A4" s="22"/>
      <c r="B4" s="12"/>
      <c r="C4" s="150" t="s">
        <v>142</v>
      </c>
      <c r="D4" s="150" t="s">
        <v>139</v>
      </c>
      <c r="E4" s="150" t="s">
        <v>99</v>
      </c>
      <c r="F4" s="150" t="s">
        <v>179</v>
      </c>
      <c r="G4" s="150" t="s">
        <v>179</v>
      </c>
    </row>
    <row r="5" spans="1:7" ht="11.25" customHeight="1" x14ac:dyDescent="0.25">
      <c r="A5" s="22"/>
      <c r="B5" s="32"/>
      <c r="C5" s="151" t="s">
        <v>39</v>
      </c>
      <c r="D5" s="151" t="s">
        <v>39</v>
      </c>
      <c r="E5" s="151" t="s">
        <v>39</v>
      </c>
      <c r="F5" s="151" t="s">
        <v>180</v>
      </c>
      <c r="G5" s="151" t="s">
        <v>181</v>
      </c>
    </row>
    <row r="6" spans="1:7" ht="11.25" customHeight="1" x14ac:dyDescent="0.25">
      <c r="A6" s="22"/>
      <c r="B6" s="9" t="s">
        <v>11</v>
      </c>
      <c r="C6" s="40">
        <v>803</v>
      </c>
      <c r="D6" s="7">
        <v>773</v>
      </c>
      <c r="E6" s="7">
        <v>804</v>
      </c>
      <c r="F6" s="7">
        <v>4</v>
      </c>
      <c r="G6" s="7">
        <v>0</v>
      </c>
    </row>
    <row r="7" spans="1:7" ht="11.25" customHeight="1" x14ac:dyDescent="0.25">
      <c r="A7" s="22"/>
      <c r="B7" s="14" t="s">
        <v>0</v>
      </c>
      <c r="C7" s="41">
        <v>109</v>
      </c>
      <c r="D7" s="13">
        <v>103</v>
      </c>
      <c r="E7" s="13">
        <v>103</v>
      </c>
      <c r="F7" s="13">
        <v>6</v>
      </c>
      <c r="G7" s="13">
        <v>6</v>
      </c>
    </row>
    <row r="8" spans="1:7" ht="11.25" customHeight="1" x14ac:dyDescent="0.25">
      <c r="A8" s="22"/>
      <c r="B8" s="9" t="s">
        <v>12</v>
      </c>
      <c r="C8" s="40">
        <v>912</v>
      </c>
      <c r="D8" s="7">
        <v>876</v>
      </c>
      <c r="E8" s="7">
        <v>907</v>
      </c>
      <c r="F8" s="7">
        <v>4</v>
      </c>
      <c r="G8" s="7">
        <v>1</v>
      </c>
    </row>
    <row r="9" spans="1:7" ht="11.25" customHeight="1" x14ac:dyDescent="0.25">
      <c r="A9" s="22"/>
      <c r="B9" s="9" t="s">
        <v>16</v>
      </c>
      <c r="C9" s="40">
        <v>-397</v>
      </c>
      <c r="D9" s="7">
        <v>-401</v>
      </c>
      <c r="E9" s="7">
        <v>-405</v>
      </c>
      <c r="F9" s="7">
        <v>-1</v>
      </c>
      <c r="G9" s="7">
        <v>-2</v>
      </c>
    </row>
    <row r="10" spans="1:7" ht="11.25" customHeight="1" x14ac:dyDescent="0.25">
      <c r="A10" s="22"/>
      <c r="B10" s="9" t="s">
        <v>41</v>
      </c>
      <c r="C10" s="41">
        <v>26</v>
      </c>
      <c r="D10" s="13">
        <v>-6</v>
      </c>
      <c r="E10" s="13">
        <v>-5</v>
      </c>
      <c r="F10" s="13" t="s">
        <v>191</v>
      </c>
      <c r="G10" s="13" t="s">
        <v>191</v>
      </c>
    </row>
    <row r="11" spans="1:7" ht="11.25" customHeight="1" x14ac:dyDescent="0.25">
      <c r="A11" s="22"/>
      <c r="B11" s="145" t="s">
        <v>24</v>
      </c>
      <c r="C11" s="40">
        <v>541</v>
      </c>
      <c r="D11" s="7">
        <v>469</v>
      </c>
      <c r="E11" s="7">
        <v>497</v>
      </c>
      <c r="F11" s="7">
        <v>15</v>
      </c>
      <c r="G11" s="7">
        <v>9</v>
      </c>
    </row>
    <row r="12" spans="1:7" ht="11.25" customHeight="1" x14ac:dyDescent="0.25">
      <c r="A12" s="22"/>
      <c r="B12" s="9" t="s">
        <v>14</v>
      </c>
      <c r="C12" s="41">
        <v>-163</v>
      </c>
      <c r="D12" s="13">
        <v>-144</v>
      </c>
      <c r="E12" s="13">
        <v>-147</v>
      </c>
      <c r="F12" s="13">
        <v>13</v>
      </c>
      <c r="G12" s="13">
        <v>11</v>
      </c>
    </row>
    <row r="13" spans="1:7" ht="11.25" customHeight="1" thickBot="1" x14ac:dyDescent="0.3">
      <c r="A13" s="22"/>
      <c r="B13" s="34" t="s">
        <v>18</v>
      </c>
      <c r="C13" s="47">
        <v>378</v>
      </c>
      <c r="D13" s="29">
        <v>325</v>
      </c>
      <c r="E13" s="29">
        <v>350</v>
      </c>
      <c r="F13" s="29">
        <v>16</v>
      </c>
      <c r="G13" s="29">
        <v>8</v>
      </c>
    </row>
    <row r="14" spans="1:7" ht="11.25" customHeight="1" x14ac:dyDescent="0.25">
      <c r="A14" s="1"/>
      <c r="B14" s="19"/>
      <c r="C14" s="52"/>
      <c r="D14" s="17"/>
      <c r="E14" s="17"/>
      <c r="F14" s="17"/>
      <c r="G14" s="17"/>
    </row>
    <row r="15" spans="1:7" ht="11.25" customHeight="1" x14ac:dyDescent="0.25">
      <c r="A15" s="1"/>
      <c r="B15" s="16"/>
      <c r="C15" s="415" t="s">
        <v>31</v>
      </c>
      <c r="D15" s="415"/>
      <c r="E15" s="415"/>
      <c r="F15" s="415"/>
      <c r="G15" s="415"/>
    </row>
    <row r="16" spans="1:7" ht="11.25" customHeight="1" x14ac:dyDescent="0.25">
      <c r="B16" s="12"/>
      <c r="C16" s="159"/>
      <c r="D16" s="159"/>
      <c r="E16" s="159"/>
      <c r="F16" s="182" t="s">
        <v>179</v>
      </c>
      <c r="G16" s="182" t="s">
        <v>179</v>
      </c>
    </row>
    <row r="17" spans="1:7" ht="11.25" customHeight="1" x14ac:dyDescent="0.25">
      <c r="B17" s="20" t="s">
        <v>57</v>
      </c>
      <c r="C17" s="183" t="s">
        <v>142</v>
      </c>
      <c r="D17" s="184" t="s">
        <v>139</v>
      </c>
      <c r="E17" s="184" t="s">
        <v>99</v>
      </c>
      <c r="F17" s="21" t="s">
        <v>180</v>
      </c>
      <c r="G17" s="21" t="s">
        <v>181</v>
      </c>
    </row>
    <row r="18" spans="1:7" ht="11.25" customHeight="1" x14ac:dyDescent="0.25">
      <c r="B18" s="58" t="s">
        <v>104</v>
      </c>
      <c r="C18" s="40"/>
      <c r="D18" s="17"/>
      <c r="E18" s="17"/>
      <c r="F18" s="17"/>
      <c r="G18" s="17"/>
    </row>
    <row r="19" spans="1:7" ht="11.25" customHeight="1" x14ac:dyDescent="0.25">
      <c r="B19" s="19" t="s">
        <v>58</v>
      </c>
      <c r="C19" s="99">
        <v>1</v>
      </c>
      <c r="D19" s="85">
        <v>0.8</v>
      </c>
      <c r="E19" s="85">
        <v>0.9</v>
      </c>
      <c r="F19" s="162" t="s">
        <v>184</v>
      </c>
      <c r="G19" s="162" t="s">
        <v>185</v>
      </c>
    </row>
    <row r="20" spans="1:7" ht="11.25" customHeight="1" x14ac:dyDescent="0.25">
      <c r="B20" s="19" t="s">
        <v>105</v>
      </c>
      <c r="C20" s="121">
        <v>-7.0000000000000007E-2</v>
      </c>
      <c r="D20" s="149">
        <v>0.02</v>
      </c>
      <c r="E20" s="149">
        <v>0.01</v>
      </c>
      <c r="F20" s="162" t="s">
        <v>186</v>
      </c>
      <c r="G20" s="162" t="s">
        <v>187</v>
      </c>
    </row>
    <row r="21" spans="1:7" ht="11.25" customHeight="1" x14ac:dyDescent="0.25">
      <c r="A21" s="1"/>
      <c r="B21" s="19" t="s">
        <v>86</v>
      </c>
      <c r="C21" s="99">
        <v>43.5</v>
      </c>
      <c r="D21" s="85">
        <v>45.8</v>
      </c>
      <c r="E21" s="85">
        <v>44.7</v>
      </c>
      <c r="F21" s="162" t="s">
        <v>188</v>
      </c>
      <c r="G21" s="162" t="s">
        <v>189</v>
      </c>
    </row>
    <row r="22" spans="1:7" ht="11.25" customHeight="1" x14ac:dyDescent="0.25">
      <c r="A22" s="1"/>
      <c r="B22" s="48"/>
      <c r="C22" s="40"/>
      <c r="D22" s="17"/>
      <c r="E22" s="17"/>
      <c r="F22" s="17"/>
      <c r="G22" s="17"/>
    </row>
    <row r="23" spans="1:7" ht="11.25" customHeight="1" x14ac:dyDescent="0.25">
      <c r="A23" s="1"/>
      <c r="B23" s="58" t="s">
        <v>109</v>
      </c>
      <c r="C23" s="40"/>
      <c r="D23" s="17"/>
      <c r="E23" s="17"/>
      <c r="F23" s="17"/>
      <c r="G23" s="17"/>
    </row>
    <row r="24" spans="1:7" ht="11.25" customHeight="1" x14ac:dyDescent="0.25">
      <c r="A24" s="1"/>
      <c r="B24" s="100" t="s">
        <v>56</v>
      </c>
      <c r="C24" s="40">
        <v>76840</v>
      </c>
      <c r="D24" s="17">
        <v>75408</v>
      </c>
      <c r="E24" s="17">
        <v>73741</v>
      </c>
      <c r="F24" s="17">
        <v>2</v>
      </c>
      <c r="G24" s="17">
        <v>4</v>
      </c>
    </row>
    <row r="25" spans="1:7" ht="12.75" customHeight="1" thickBot="1" x14ac:dyDescent="0.3">
      <c r="A25" s="1"/>
      <c r="B25" s="101" t="s">
        <v>94</v>
      </c>
      <c r="C25" s="47">
        <v>45215</v>
      </c>
      <c r="D25" s="43">
        <v>43713</v>
      </c>
      <c r="E25" s="43">
        <v>41521</v>
      </c>
      <c r="F25" s="43">
        <v>3</v>
      </c>
      <c r="G25" s="43">
        <v>9</v>
      </c>
    </row>
  </sheetData>
  <mergeCells count="2">
    <mergeCell ref="C15:G15"/>
    <mergeCell ref="C3:G3"/>
  </mergeCells>
  <conditionalFormatting sqref="C22">
    <cfRule type="expression" dxfId="106" priority="4" stopIfTrue="1">
      <formula>#REF!&gt;0</formula>
    </cfRule>
  </conditionalFormatting>
  <conditionalFormatting sqref="C23">
    <cfRule type="expression" dxfId="105" priority="5" stopIfTrue="1">
      <formula>#REF!&gt;0</formula>
    </cfRule>
  </conditionalFormatting>
  <conditionalFormatting sqref="C18">
    <cfRule type="expression" dxfId="104" priority="6" stopIfTrue="1">
      <formula>#REF!&gt;0</formula>
    </cfRule>
  </conditionalFormatting>
  <conditionalFormatting sqref="C25">
    <cfRule type="expression" dxfId="103" priority="7" stopIfTrue="1">
      <formula>#REF!&gt;0</formula>
    </cfRule>
  </conditionalFormatting>
  <conditionalFormatting sqref="C21">
    <cfRule type="expression" dxfId="102" priority="459" stopIfTrue="1">
      <formula>#REF!&gt;0</formula>
    </cfRule>
  </conditionalFormatting>
  <conditionalFormatting sqref="C8">
    <cfRule type="expression" dxfId="101" priority="460" stopIfTrue="1">
      <formula>#REF!&gt;0</formula>
    </cfRule>
  </conditionalFormatting>
  <conditionalFormatting sqref="D8">
    <cfRule type="expression" dxfId="100" priority="461" stopIfTrue="1">
      <formula>#REF!&gt;0</formula>
    </cfRule>
  </conditionalFormatting>
  <conditionalFormatting sqref="C11">
    <cfRule type="expression" dxfId="99" priority="462" stopIfTrue="1">
      <formula>#REF!&gt;0</formula>
    </cfRule>
  </conditionalFormatting>
  <conditionalFormatting sqref="D11">
    <cfRule type="expression" dxfId="98" priority="463" stopIfTrue="1">
      <formula>#REF!&gt;0</formula>
    </cfRule>
  </conditionalFormatting>
  <conditionalFormatting sqref="C13">
    <cfRule type="expression" dxfId="97" priority="464" stopIfTrue="1">
      <formula>#REF!&gt;0</formula>
    </cfRule>
  </conditionalFormatting>
  <conditionalFormatting sqref="D13">
    <cfRule type="expression" dxfId="96" priority="465" stopIfTrue="1">
      <formula>#REF!&gt;0</formula>
    </cfRule>
  </conditionalFormatting>
  <conditionalFormatting sqref="C24">
    <cfRule type="expression" dxfId="95" priority="466" stopIfTrue="1">
      <formula>#REF!&gt;0</formula>
    </cfRule>
  </conditionalFormatting>
  <conditionalFormatting sqref="C19 C21">
    <cfRule type="expression" dxfId="94" priority="467" stopIfTrue="1">
      <formula>#REF!&gt;0</formula>
    </cfRule>
  </conditionalFormatting>
  <conditionalFormatting sqref="E8">
    <cfRule type="expression" dxfId="93" priority="469" stopIfTrue="1">
      <formula>#REF!&gt;0</formula>
    </cfRule>
  </conditionalFormatting>
  <conditionalFormatting sqref="E11">
    <cfRule type="expression" dxfId="92" priority="470" stopIfTrue="1">
      <formula>#REF!&gt;0</formula>
    </cfRule>
  </conditionalFormatting>
  <conditionalFormatting sqref="E13">
    <cfRule type="expression" dxfId="91" priority="471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  <pageSetUpPr fitToPage="1"/>
  </sheetPr>
  <dimension ref="A1:G20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8" style="2" customWidth="1"/>
    <col min="3" max="7" width="8.7109375" customWidth="1"/>
  </cols>
  <sheetData>
    <row r="1" spans="1:7" x14ac:dyDescent="0.25">
      <c r="A1" s="22"/>
      <c r="B1" s="50" t="s">
        <v>2</v>
      </c>
      <c r="C1" s="36"/>
      <c r="D1" s="25"/>
      <c r="E1" s="26"/>
      <c r="F1" s="26"/>
      <c r="G1" s="26"/>
    </row>
    <row r="2" spans="1:7" ht="11.25" customHeight="1" x14ac:dyDescent="0.25">
      <c r="A2" s="22"/>
      <c r="B2" s="15"/>
      <c r="C2" s="24"/>
      <c r="D2" s="24"/>
      <c r="E2" s="24"/>
      <c r="F2" s="24"/>
      <c r="G2" s="24"/>
    </row>
    <row r="3" spans="1:7" ht="11.25" customHeight="1" x14ac:dyDescent="0.25">
      <c r="A3" s="22"/>
      <c r="B3" s="16"/>
      <c r="C3" s="414" t="s">
        <v>40</v>
      </c>
      <c r="D3" s="414"/>
      <c r="E3" s="414"/>
      <c r="F3" s="414"/>
      <c r="G3" s="414"/>
    </row>
    <row r="4" spans="1:7" ht="11.25" customHeight="1" x14ac:dyDescent="0.25">
      <c r="A4" s="22"/>
      <c r="B4" s="12"/>
      <c r="C4" s="146" t="s">
        <v>142</v>
      </c>
      <c r="D4" s="146" t="s">
        <v>139</v>
      </c>
      <c r="E4" s="146" t="s">
        <v>99</v>
      </c>
      <c r="F4" s="146" t="s">
        <v>179</v>
      </c>
      <c r="G4" s="146" t="s">
        <v>179</v>
      </c>
    </row>
    <row r="5" spans="1:7" ht="12.75" customHeight="1" x14ac:dyDescent="0.25">
      <c r="A5" s="22"/>
      <c r="B5" s="20" t="s">
        <v>42</v>
      </c>
      <c r="C5" s="21" t="s">
        <v>39</v>
      </c>
      <c r="D5" s="21" t="s">
        <v>39</v>
      </c>
      <c r="E5" s="21" t="s">
        <v>39</v>
      </c>
      <c r="F5" s="21" t="s">
        <v>180</v>
      </c>
      <c r="G5" s="21" t="s">
        <v>181</v>
      </c>
    </row>
    <row r="6" spans="1:7" ht="11.25" customHeight="1" x14ac:dyDescent="0.25">
      <c r="A6" s="22"/>
      <c r="B6" s="9" t="s">
        <v>51</v>
      </c>
      <c r="C6" s="40">
        <v>59658</v>
      </c>
      <c r="D6" s="7">
        <v>58251</v>
      </c>
      <c r="E6" s="7">
        <v>55401</v>
      </c>
      <c r="F6" s="7">
        <v>2</v>
      </c>
      <c r="G6" s="7">
        <v>8</v>
      </c>
    </row>
    <row r="7" spans="1:7" ht="11.25" customHeight="1" x14ac:dyDescent="0.25">
      <c r="A7" s="22"/>
      <c r="B7" s="9" t="s">
        <v>107</v>
      </c>
      <c r="C7" s="40">
        <v>17655</v>
      </c>
      <c r="D7" s="7">
        <v>18112</v>
      </c>
      <c r="E7" s="7">
        <v>19245</v>
      </c>
      <c r="F7" s="7">
        <v>-3</v>
      </c>
      <c r="G7" s="7">
        <v>-8</v>
      </c>
    </row>
    <row r="8" spans="1:7" ht="11.25" customHeight="1" x14ac:dyDescent="0.25">
      <c r="A8" s="22"/>
      <c r="B8" s="14" t="s">
        <v>22</v>
      </c>
      <c r="C8" s="41">
        <v>3</v>
      </c>
      <c r="D8" s="13">
        <v>11</v>
      </c>
      <c r="E8" s="13">
        <v>7</v>
      </c>
      <c r="F8" s="13">
        <v>-73</v>
      </c>
      <c r="G8" s="13">
        <v>-57</v>
      </c>
    </row>
    <row r="9" spans="1:7" ht="11.25" customHeight="1" x14ac:dyDescent="0.25">
      <c r="A9" s="22"/>
      <c r="B9" s="9" t="s">
        <v>47</v>
      </c>
      <c r="C9" s="40">
        <v>77316</v>
      </c>
      <c r="D9" s="7">
        <v>76374</v>
      </c>
      <c r="E9" s="7">
        <v>74653</v>
      </c>
      <c r="F9" s="7">
        <v>1</v>
      </c>
      <c r="G9" s="7">
        <v>4</v>
      </c>
    </row>
    <row r="10" spans="1:7" ht="11.25" customHeight="1" x14ac:dyDescent="0.25">
      <c r="A10" s="22"/>
      <c r="B10" s="19" t="s">
        <v>10</v>
      </c>
      <c r="C10" s="40">
        <v>175</v>
      </c>
      <c r="D10" s="7">
        <v>421</v>
      </c>
      <c r="E10" s="7">
        <v>250</v>
      </c>
      <c r="F10" s="7">
        <v>-58</v>
      </c>
      <c r="G10" s="7">
        <v>-30</v>
      </c>
    </row>
    <row r="11" spans="1:7" ht="11.25" customHeight="1" x14ac:dyDescent="0.25">
      <c r="A11" s="22"/>
      <c r="B11" s="107" t="s">
        <v>21</v>
      </c>
      <c r="C11" s="46">
        <v>77491</v>
      </c>
      <c r="D11" s="136">
        <v>76795</v>
      </c>
      <c r="E11" s="136">
        <v>74903</v>
      </c>
      <c r="F11" s="136">
        <v>1</v>
      </c>
      <c r="G11" s="136">
        <v>3</v>
      </c>
    </row>
    <row r="12" spans="1:7" ht="5.25" customHeight="1" x14ac:dyDescent="0.25">
      <c r="A12" s="22"/>
      <c r="B12" s="48"/>
      <c r="C12" s="40"/>
      <c r="D12" s="7"/>
      <c r="E12" s="7"/>
      <c r="F12" s="7"/>
      <c r="G12" s="7"/>
    </row>
    <row r="13" spans="1:7" ht="11.25" customHeight="1" x14ac:dyDescent="0.25">
      <c r="A13" s="22"/>
      <c r="B13" s="19" t="s">
        <v>23</v>
      </c>
      <c r="C13" s="40">
        <v>9932</v>
      </c>
      <c r="D13" s="7">
        <v>9037</v>
      </c>
      <c r="E13" s="7">
        <v>8578</v>
      </c>
      <c r="F13" s="7">
        <v>10</v>
      </c>
      <c r="G13" s="7">
        <v>16</v>
      </c>
    </row>
    <row r="14" spans="1:7" ht="11.25" customHeight="1" x14ac:dyDescent="0.25">
      <c r="A14" s="22"/>
      <c r="B14" s="9" t="s">
        <v>35</v>
      </c>
      <c r="C14" s="40">
        <v>10181</v>
      </c>
      <c r="D14" s="7">
        <v>10463</v>
      </c>
      <c r="E14" s="7">
        <v>9696</v>
      </c>
      <c r="F14" s="7">
        <v>-3</v>
      </c>
      <c r="G14" s="7">
        <v>5</v>
      </c>
    </row>
    <row r="15" spans="1:7" ht="11.25" customHeight="1" x14ac:dyDescent="0.25">
      <c r="A15" s="22"/>
      <c r="B15" s="9" t="s">
        <v>108</v>
      </c>
      <c r="C15" s="40">
        <v>25724</v>
      </c>
      <c r="D15" s="7">
        <v>25052</v>
      </c>
      <c r="E15" s="7">
        <v>23358</v>
      </c>
      <c r="F15" s="7">
        <v>3</v>
      </c>
      <c r="G15" s="7">
        <v>10</v>
      </c>
    </row>
    <row r="16" spans="1:7" ht="11.25" customHeight="1" x14ac:dyDescent="0.25">
      <c r="A16" s="22"/>
      <c r="B16" s="14" t="s">
        <v>37</v>
      </c>
      <c r="C16" s="41">
        <v>31</v>
      </c>
      <c r="D16" s="13">
        <v>40</v>
      </c>
      <c r="E16" s="13">
        <v>33</v>
      </c>
      <c r="F16" s="13">
        <v>-23</v>
      </c>
      <c r="G16" s="13">
        <v>-6</v>
      </c>
    </row>
    <row r="17" spans="1:7" ht="11.25" customHeight="1" x14ac:dyDescent="0.25">
      <c r="A17" s="22"/>
      <c r="B17" s="145" t="s">
        <v>48</v>
      </c>
      <c r="C17" s="51">
        <v>45868</v>
      </c>
      <c r="D17" s="44">
        <v>44592</v>
      </c>
      <c r="E17" s="44">
        <v>41665</v>
      </c>
      <c r="F17" s="44">
        <v>3</v>
      </c>
      <c r="G17" s="44">
        <v>10</v>
      </c>
    </row>
    <row r="18" spans="1:7" ht="11.25" customHeight="1" x14ac:dyDescent="0.25">
      <c r="A18" s="22"/>
      <c r="B18" s="9" t="s">
        <v>43</v>
      </c>
      <c r="C18" s="40">
        <v>24</v>
      </c>
      <c r="D18" s="7">
        <v>103</v>
      </c>
      <c r="E18" s="7">
        <v>109</v>
      </c>
      <c r="F18" s="7">
        <v>-77</v>
      </c>
      <c r="G18" s="7">
        <v>-78</v>
      </c>
    </row>
    <row r="19" spans="1:7" ht="11.25" customHeight="1" x14ac:dyDescent="0.25">
      <c r="A19" s="1"/>
      <c r="B19" s="14" t="s">
        <v>44</v>
      </c>
      <c r="C19" s="41">
        <v>791</v>
      </c>
      <c r="D19" s="13">
        <v>976</v>
      </c>
      <c r="E19" s="13">
        <v>856</v>
      </c>
      <c r="F19" s="13">
        <v>-19</v>
      </c>
      <c r="G19" s="13">
        <v>-8</v>
      </c>
    </row>
    <row r="20" spans="1:7" ht="11.25" customHeight="1" thickBot="1" x14ac:dyDescent="0.3">
      <c r="A20" s="22"/>
      <c r="B20" s="111" t="s">
        <v>9</v>
      </c>
      <c r="C20" s="42">
        <v>46683</v>
      </c>
      <c r="D20" s="139">
        <v>45671</v>
      </c>
      <c r="E20" s="139">
        <v>42630</v>
      </c>
      <c r="F20" s="139">
        <v>2</v>
      </c>
      <c r="G20" s="139">
        <v>10</v>
      </c>
    </row>
  </sheetData>
  <mergeCells count="1">
    <mergeCell ref="C3:G3"/>
  </mergeCells>
  <conditionalFormatting sqref="C20">
    <cfRule type="expression" dxfId="90" priority="472" stopIfTrue="1">
      <formula>#REF!&gt;0</formula>
    </cfRule>
  </conditionalFormatting>
  <conditionalFormatting sqref="C9">
    <cfRule type="expression" dxfId="89" priority="473" stopIfTrue="1">
      <formula>#REF!&gt;0</formula>
    </cfRule>
  </conditionalFormatting>
  <conditionalFormatting sqref="D9">
    <cfRule type="expression" dxfId="88" priority="474" stopIfTrue="1">
      <formula>#REF!&gt;0</formula>
    </cfRule>
  </conditionalFormatting>
  <conditionalFormatting sqref="E9">
    <cfRule type="expression" dxfId="87" priority="475" stopIfTrue="1">
      <formula>#REF!&gt;0</formula>
    </cfRule>
  </conditionalFormatting>
  <conditionalFormatting sqref="C17">
    <cfRule type="expression" dxfId="86" priority="476" stopIfTrue="1">
      <formula>#REF!&gt;0</formula>
    </cfRule>
  </conditionalFormatting>
  <conditionalFormatting sqref="D17">
    <cfRule type="expression" dxfId="85" priority="477" stopIfTrue="1">
      <formula>#REF!&gt;0</formula>
    </cfRule>
  </conditionalFormatting>
  <conditionalFormatting sqref="E17">
    <cfRule type="expression" dxfId="84" priority="478" stopIfTrue="1">
      <formula>#REF!&gt;0</formula>
    </cfRule>
  </conditionalFormatting>
  <conditionalFormatting sqref="D11">
    <cfRule type="expression" dxfId="83" priority="479" stopIfTrue="1">
      <formula>#REF!&gt;0</formula>
    </cfRule>
    <cfRule type="expression" dxfId="82" priority="480" stopIfTrue="1">
      <formula>#REF!&gt;0</formula>
    </cfRule>
  </conditionalFormatting>
  <conditionalFormatting sqref="E11">
    <cfRule type="expression" dxfId="81" priority="481" stopIfTrue="1">
      <formula>#REF!&gt;0</formula>
    </cfRule>
    <cfRule type="expression" dxfId="80" priority="482" stopIfTrue="1">
      <formula>#REF!&gt;0</formula>
    </cfRule>
  </conditionalFormatting>
  <conditionalFormatting sqref="C11">
    <cfRule type="expression" dxfId="79" priority="483" stopIfTrue="1">
      <formula>#REF!&gt;0</formula>
    </cfRule>
    <cfRule type="expression" dxfId="78" priority="484" stopIfTrue="1">
      <formula>#REF!&gt;0</formula>
    </cfRule>
  </conditionalFormatting>
  <conditionalFormatting sqref="D20">
    <cfRule type="expression" dxfId="77" priority="485" stopIfTrue="1">
      <formula>#REF!&gt;0</formula>
    </cfRule>
    <cfRule type="expression" dxfId="76" priority="486" stopIfTrue="1">
      <formula>#REF!&gt;0</formula>
    </cfRule>
  </conditionalFormatting>
  <conditionalFormatting sqref="E20">
    <cfRule type="expression" dxfId="75" priority="487" stopIfTrue="1">
      <formula>#REF!&gt;0</formula>
    </cfRule>
    <cfRule type="expression" dxfId="74" priority="488" stopIfTrue="1">
      <formula>#REF!&gt;0</formula>
    </cfRule>
  </conditionalFormatting>
  <conditionalFormatting sqref="C20">
    <cfRule type="expression" dxfId="73" priority="489" stopIfTrue="1">
      <formula>#REF!&gt;0</formula>
    </cfRule>
    <cfRule type="expression" dxfId="72" priority="490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92D050"/>
    <pageSetUpPr fitToPage="1"/>
  </sheetPr>
  <dimension ref="A1:G55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3" width="8.7109375" style="2" customWidth="1"/>
    <col min="4" max="7" width="8.7109375" customWidth="1"/>
  </cols>
  <sheetData>
    <row r="1" spans="1:7" x14ac:dyDescent="0.25">
      <c r="A1" s="22"/>
      <c r="B1" s="50" t="s">
        <v>215</v>
      </c>
      <c r="C1" s="36"/>
      <c r="D1" s="25"/>
      <c r="E1" s="26"/>
      <c r="F1" s="26"/>
      <c r="G1" s="26"/>
    </row>
    <row r="2" spans="1:7" ht="11.25" customHeight="1" x14ac:dyDescent="0.25">
      <c r="A2" s="22"/>
      <c r="B2" s="49"/>
      <c r="C2" s="49"/>
      <c r="D2" s="24"/>
      <c r="E2" s="24"/>
      <c r="F2" s="24"/>
      <c r="G2" s="155"/>
    </row>
    <row r="3" spans="1:7" ht="11.25" customHeight="1" x14ac:dyDescent="0.25">
      <c r="A3" s="22"/>
      <c r="B3" s="15"/>
      <c r="C3" s="414" t="s">
        <v>31</v>
      </c>
      <c r="D3" s="414"/>
      <c r="E3" s="414"/>
      <c r="F3" s="414"/>
      <c r="G3" s="414"/>
    </row>
    <row r="4" spans="1:7" ht="11.25" customHeight="1" x14ac:dyDescent="0.25">
      <c r="A4" s="22"/>
      <c r="B4" s="31"/>
      <c r="C4" s="150" t="s">
        <v>142</v>
      </c>
      <c r="D4" s="150" t="s">
        <v>139</v>
      </c>
      <c r="E4" s="150" t="s">
        <v>99</v>
      </c>
      <c r="F4" s="150" t="s">
        <v>179</v>
      </c>
      <c r="G4" s="150" t="s">
        <v>179</v>
      </c>
    </row>
    <row r="5" spans="1:7" ht="11.25" customHeight="1" x14ac:dyDescent="0.25">
      <c r="A5" s="22"/>
      <c r="B5" s="32"/>
      <c r="C5" s="151" t="s">
        <v>39</v>
      </c>
      <c r="D5" s="151" t="s">
        <v>39</v>
      </c>
      <c r="E5" s="151" t="s">
        <v>39</v>
      </c>
      <c r="F5" s="151" t="s">
        <v>180</v>
      </c>
      <c r="G5" s="151" t="s">
        <v>181</v>
      </c>
    </row>
    <row r="6" spans="1:7" ht="11.25" customHeight="1" x14ac:dyDescent="0.25">
      <c r="A6" s="22"/>
      <c r="B6" s="9" t="s">
        <v>32</v>
      </c>
      <c r="C6" s="40">
        <v>55</v>
      </c>
      <c r="D6" s="7">
        <v>20</v>
      </c>
      <c r="E6" s="7">
        <v>61</v>
      </c>
      <c r="F6" s="7" t="s">
        <v>191</v>
      </c>
      <c r="G6" s="7">
        <v>-10</v>
      </c>
    </row>
    <row r="7" spans="1:7" ht="11.25" customHeight="1" x14ac:dyDescent="0.25">
      <c r="A7" s="22"/>
      <c r="B7" s="9" t="s">
        <v>46</v>
      </c>
      <c r="C7" s="40">
        <v>-62</v>
      </c>
      <c r="D7" s="7">
        <v>37</v>
      </c>
      <c r="E7" s="7">
        <v>32</v>
      </c>
      <c r="F7" s="7" t="s">
        <v>191</v>
      </c>
      <c r="G7" s="7" t="s">
        <v>191</v>
      </c>
    </row>
    <row r="8" spans="1:7" ht="11.25" customHeight="1" x14ac:dyDescent="0.25">
      <c r="A8" s="22"/>
      <c r="B8" s="9" t="s">
        <v>152</v>
      </c>
      <c r="C8" s="40">
        <v>82</v>
      </c>
      <c r="D8" s="7">
        <v>136</v>
      </c>
      <c r="E8" s="7">
        <v>-63</v>
      </c>
      <c r="F8" s="7">
        <v>-40</v>
      </c>
      <c r="G8" s="7" t="s">
        <v>191</v>
      </c>
    </row>
    <row r="9" spans="1:7" ht="11.25" customHeight="1" thickBot="1" x14ac:dyDescent="0.3">
      <c r="A9" s="22"/>
      <c r="B9" s="34" t="s">
        <v>18</v>
      </c>
      <c r="C9" s="42">
        <v>75</v>
      </c>
      <c r="D9" s="139">
        <v>193</v>
      </c>
      <c r="E9" s="139">
        <v>30</v>
      </c>
      <c r="F9" s="137">
        <v>-61</v>
      </c>
      <c r="G9" s="137" t="s">
        <v>191</v>
      </c>
    </row>
    <row r="10" spans="1:7" ht="11.25" customHeight="1" x14ac:dyDescent="0.25">
      <c r="B10" s="49"/>
      <c r="C10" s="49"/>
      <c r="D10" s="24"/>
      <c r="E10" s="24"/>
      <c r="F10" s="24"/>
      <c r="G10" s="155"/>
    </row>
    <row r="11" spans="1:7" ht="11.25" customHeight="1" x14ac:dyDescent="0.25">
      <c r="A11" s="22"/>
      <c r="B11" s="15"/>
      <c r="C11" s="414" t="s">
        <v>31</v>
      </c>
      <c r="D11" s="414"/>
      <c r="E11" s="414"/>
      <c r="F11" s="414"/>
      <c r="G11" s="414"/>
    </row>
    <row r="12" spans="1:7" ht="11.25" customHeight="1" x14ac:dyDescent="0.25">
      <c r="A12" s="22"/>
      <c r="B12" s="31"/>
      <c r="C12" s="150" t="s">
        <v>142</v>
      </c>
      <c r="D12" s="150" t="s">
        <v>139</v>
      </c>
      <c r="E12" s="150" t="s">
        <v>99</v>
      </c>
      <c r="F12" s="150" t="s">
        <v>179</v>
      </c>
      <c r="G12" s="150" t="s">
        <v>179</v>
      </c>
    </row>
    <row r="13" spans="1:7" ht="15" customHeight="1" x14ac:dyDescent="0.25">
      <c r="A13" s="22"/>
      <c r="B13" s="20" t="s">
        <v>32</v>
      </c>
      <c r="C13" s="151" t="s">
        <v>39</v>
      </c>
      <c r="D13" s="151" t="s">
        <v>39</v>
      </c>
      <c r="E13" s="151" t="s">
        <v>39</v>
      </c>
      <c r="F13" s="151" t="s">
        <v>180</v>
      </c>
      <c r="G13" s="151" t="s">
        <v>181</v>
      </c>
    </row>
    <row r="14" spans="1:7" ht="12.75" customHeight="1" x14ac:dyDescent="0.25">
      <c r="A14" s="22"/>
      <c r="B14" s="9" t="s">
        <v>178</v>
      </c>
      <c r="C14" s="40">
        <v>65</v>
      </c>
      <c r="D14" s="7">
        <v>58</v>
      </c>
      <c r="E14" s="7">
        <v>58</v>
      </c>
      <c r="F14" s="7">
        <v>12</v>
      </c>
      <c r="G14" s="7">
        <v>12</v>
      </c>
    </row>
    <row r="15" spans="1:7" ht="11.25" customHeight="1" x14ac:dyDescent="0.25">
      <c r="A15" s="22"/>
      <c r="B15" s="14" t="s">
        <v>153</v>
      </c>
      <c r="C15" s="41">
        <v>113</v>
      </c>
      <c r="D15" s="13">
        <v>68</v>
      </c>
      <c r="E15" s="13">
        <v>105</v>
      </c>
      <c r="F15" s="13">
        <v>66</v>
      </c>
      <c r="G15" s="13">
        <v>8</v>
      </c>
    </row>
    <row r="16" spans="1:7" ht="11.25" customHeight="1" x14ac:dyDescent="0.25">
      <c r="A16" s="22"/>
      <c r="B16" s="9" t="s">
        <v>12</v>
      </c>
      <c r="C16" s="40">
        <v>178</v>
      </c>
      <c r="D16" s="7">
        <v>126</v>
      </c>
      <c r="E16" s="7">
        <v>163</v>
      </c>
      <c r="F16" s="7">
        <v>41</v>
      </c>
      <c r="G16" s="7">
        <v>9</v>
      </c>
    </row>
    <row r="17" spans="1:7" ht="11.25" customHeight="1" x14ac:dyDescent="0.25">
      <c r="A17" s="22"/>
      <c r="B17" s="14" t="s">
        <v>6</v>
      </c>
      <c r="C17" s="41">
        <v>21</v>
      </c>
      <c r="D17" s="13">
        <v>18</v>
      </c>
      <c r="E17" s="13">
        <v>18</v>
      </c>
      <c r="F17" s="13">
        <v>17</v>
      </c>
      <c r="G17" s="13">
        <v>17</v>
      </c>
    </row>
    <row r="18" spans="1:7" ht="11.25" customHeight="1" x14ac:dyDescent="0.25">
      <c r="A18" s="22"/>
      <c r="B18" s="9" t="s">
        <v>17</v>
      </c>
      <c r="C18" s="40">
        <v>199</v>
      </c>
      <c r="D18" s="7">
        <v>144</v>
      </c>
      <c r="E18" s="7">
        <v>181</v>
      </c>
      <c r="F18" s="7">
        <v>38</v>
      </c>
      <c r="G18" s="7">
        <v>10</v>
      </c>
    </row>
    <row r="19" spans="1:7" ht="11.25" customHeight="1" x14ac:dyDescent="0.25">
      <c r="A19" s="22"/>
      <c r="B19" s="9" t="s">
        <v>16</v>
      </c>
      <c r="C19" s="40">
        <v>-121</v>
      </c>
      <c r="D19" s="7">
        <v>-108</v>
      </c>
      <c r="E19" s="7">
        <v>-107</v>
      </c>
      <c r="F19" s="7">
        <v>12</v>
      </c>
      <c r="G19" s="7">
        <v>13</v>
      </c>
    </row>
    <row r="20" spans="1:7" ht="11.25" customHeight="1" x14ac:dyDescent="0.25">
      <c r="A20" s="22"/>
      <c r="B20" s="14" t="s">
        <v>41</v>
      </c>
      <c r="C20" s="41">
        <v>-6</v>
      </c>
      <c r="D20" s="13">
        <v>-4</v>
      </c>
      <c r="E20" s="13">
        <v>-3</v>
      </c>
      <c r="F20" s="13">
        <v>50</v>
      </c>
      <c r="G20" s="13" t="s">
        <v>191</v>
      </c>
    </row>
    <row r="21" spans="1:7" ht="11.25" customHeight="1" x14ac:dyDescent="0.25">
      <c r="A21" s="22"/>
      <c r="B21" s="9" t="s">
        <v>24</v>
      </c>
      <c r="C21" s="40">
        <v>72</v>
      </c>
      <c r="D21" s="7">
        <v>32</v>
      </c>
      <c r="E21" s="7">
        <v>71</v>
      </c>
      <c r="F21" s="7" t="s">
        <v>191</v>
      </c>
      <c r="G21" s="7">
        <v>1</v>
      </c>
    </row>
    <row r="22" spans="1:7" ht="11.25" customHeight="1" x14ac:dyDescent="0.25">
      <c r="A22" s="22"/>
      <c r="B22" s="9" t="s">
        <v>14</v>
      </c>
      <c r="C22" s="40">
        <v>-17</v>
      </c>
      <c r="D22" s="7">
        <v>-13</v>
      </c>
      <c r="E22" s="7">
        <v>-9</v>
      </c>
      <c r="F22" s="7">
        <v>31</v>
      </c>
      <c r="G22" s="7">
        <v>89</v>
      </c>
    </row>
    <row r="23" spans="1:7" ht="11.25" customHeight="1" x14ac:dyDescent="0.25">
      <c r="A23" s="22"/>
      <c r="B23" s="14" t="s">
        <v>25</v>
      </c>
      <c r="C23" s="41">
        <v>-2</v>
      </c>
      <c r="D23" s="13">
        <v>-2</v>
      </c>
      <c r="E23" s="13">
        <v>-3</v>
      </c>
      <c r="F23" s="13">
        <v>0</v>
      </c>
      <c r="G23" s="13">
        <v>-33</v>
      </c>
    </row>
    <row r="24" spans="1:7" ht="11.25" customHeight="1" x14ac:dyDescent="0.25">
      <c r="A24" s="22"/>
      <c r="B24" s="9" t="s">
        <v>19</v>
      </c>
      <c r="C24" s="40">
        <v>53</v>
      </c>
      <c r="D24" s="7">
        <v>17</v>
      </c>
      <c r="E24" s="7">
        <v>59</v>
      </c>
      <c r="F24" s="7" t="s">
        <v>191</v>
      </c>
      <c r="G24" s="7">
        <v>-10</v>
      </c>
    </row>
    <row r="25" spans="1:7" ht="11.25" customHeight="1" x14ac:dyDescent="0.25">
      <c r="A25" s="22"/>
      <c r="B25" s="9" t="s">
        <v>15</v>
      </c>
      <c r="C25" s="41">
        <v>2</v>
      </c>
      <c r="D25" s="13">
        <v>3</v>
      </c>
      <c r="E25" s="13">
        <v>2</v>
      </c>
      <c r="F25" s="13">
        <v>-33</v>
      </c>
      <c r="G25" s="13">
        <v>0</v>
      </c>
    </row>
    <row r="26" spans="1:7" ht="11.25" customHeight="1" thickBot="1" x14ac:dyDescent="0.3">
      <c r="A26" s="22"/>
      <c r="B26" s="34" t="s">
        <v>18</v>
      </c>
      <c r="C26" s="42">
        <v>55</v>
      </c>
      <c r="D26" s="137">
        <v>20</v>
      </c>
      <c r="E26" s="137">
        <v>61</v>
      </c>
      <c r="F26" s="29" t="s">
        <v>191</v>
      </c>
      <c r="G26" s="29">
        <v>-10</v>
      </c>
    </row>
    <row r="27" spans="1:7" ht="11.25" customHeight="1" x14ac:dyDescent="0.25">
      <c r="B27" s="16"/>
      <c r="C27" s="16"/>
      <c r="D27" s="24"/>
      <c r="E27" s="24"/>
      <c r="F27" s="24"/>
      <c r="G27" s="24"/>
    </row>
    <row r="28" spans="1:7" ht="11.25" customHeight="1" x14ac:dyDescent="0.25">
      <c r="A28" s="22"/>
      <c r="B28" s="15"/>
      <c r="C28" s="414" t="s">
        <v>31</v>
      </c>
      <c r="D28" s="414"/>
      <c r="E28" s="414"/>
      <c r="F28" s="414"/>
      <c r="G28" s="414"/>
    </row>
    <row r="29" spans="1:7" ht="11.25" customHeight="1" x14ac:dyDescent="0.25">
      <c r="A29" s="22"/>
      <c r="B29" s="185"/>
      <c r="C29" s="150" t="s">
        <v>142</v>
      </c>
      <c r="D29" s="150" t="s">
        <v>139</v>
      </c>
      <c r="E29" s="150" t="s">
        <v>99</v>
      </c>
      <c r="F29" s="150" t="s">
        <v>179</v>
      </c>
      <c r="G29" s="150" t="s">
        <v>179</v>
      </c>
    </row>
    <row r="30" spans="1:7" x14ac:dyDescent="0.25">
      <c r="A30" s="22"/>
      <c r="B30" s="20" t="s">
        <v>46</v>
      </c>
      <c r="C30" s="151" t="s">
        <v>39</v>
      </c>
      <c r="D30" s="151" t="s">
        <v>39</v>
      </c>
      <c r="E30" s="151" t="s">
        <v>39</v>
      </c>
      <c r="F30" s="151" t="s">
        <v>180</v>
      </c>
      <c r="G30" s="151" t="s">
        <v>181</v>
      </c>
    </row>
    <row r="31" spans="1:7" ht="12.75" customHeight="1" x14ac:dyDescent="0.25">
      <c r="A31" s="22"/>
      <c r="B31" s="9" t="s">
        <v>178</v>
      </c>
      <c r="C31" s="40">
        <v>272</v>
      </c>
      <c r="D31" s="7">
        <v>277</v>
      </c>
      <c r="E31" s="7">
        <v>278</v>
      </c>
      <c r="F31" s="7">
        <v>-2</v>
      </c>
      <c r="G31" s="7">
        <v>-2</v>
      </c>
    </row>
    <row r="32" spans="1:7" ht="11.25" customHeight="1" x14ac:dyDescent="0.25">
      <c r="A32" s="22"/>
      <c r="B32" s="14" t="s">
        <v>153</v>
      </c>
      <c r="C32" s="41">
        <v>57</v>
      </c>
      <c r="D32" s="13">
        <v>65</v>
      </c>
      <c r="E32" s="13">
        <v>85</v>
      </c>
      <c r="F32" s="13">
        <v>-12</v>
      </c>
      <c r="G32" s="13">
        <v>-33</v>
      </c>
    </row>
    <row r="33" spans="1:7" ht="11.25" customHeight="1" x14ac:dyDescent="0.25">
      <c r="A33" s="22"/>
      <c r="B33" s="9" t="s">
        <v>17</v>
      </c>
      <c r="C33" s="40">
        <v>329</v>
      </c>
      <c r="D33" s="7">
        <v>342</v>
      </c>
      <c r="E33" s="7">
        <v>363</v>
      </c>
      <c r="F33" s="7">
        <v>-4</v>
      </c>
      <c r="G33" s="7">
        <v>-9</v>
      </c>
    </row>
    <row r="34" spans="1:7" ht="11.25" customHeight="1" x14ac:dyDescent="0.25">
      <c r="A34" s="22"/>
      <c r="B34" s="9" t="s">
        <v>16</v>
      </c>
      <c r="C34" s="41">
        <v>-386</v>
      </c>
      <c r="D34" s="13">
        <v>-297</v>
      </c>
      <c r="E34" s="13">
        <v>-329</v>
      </c>
      <c r="F34" s="13">
        <v>30</v>
      </c>
      <c r="G34" s="13">
        <v>17</v>
      </c>
    </row>
    <row r="35" spans="1:7" ht="11.25" customHeight="1" x14ac:dyDescent="0.25">
      <c r="A35" s="22"/>
      <c r="B35" s="145" t="s">
        <v>24</v>
      </c>
      <c r="C35" s="40">
        <v>-57</v>
      </c>
      <c r="D35" s="7">
        <v>45</v>
      </c>
      <c r="E35" s="7">
        <v>34</v>
      </c>
      <c r="F35" s="7" t="s">
        <v>191</v>
      </c>
      <c r="G35" s="7" t="s">
        <v>191</v>
      </c>
    </row>
    <row r="36" spans="1:7" ht="11.25" customHeight="1" x14ac:dyDescent="0.25">
      <c r="A36" s="22"/>
      <c r="B36" s="9" t="s">
        <v>14</v>
      </c>
      <c r="C36" s="41">
        <v>-5</v>
      </c>
      <c r="D36" s="13">
        <v>-8</v>
      </c>
      <c r="E36" s="13">
        <v>-2</v>
      </c>
      <c r="F36" s="13">
        <v>-38</v>
      </c>
      <c r="G36" s="13" t="s">
        <v>191</v>
      </c>
    </row>
    <row r="37" spans="1:7" ht="11.25" customHeight="1" thickBot="1" x14ac:dyDescent="0.3">
      <c r="A37" s="22"/>
      <c r="B37" s="34" t="s">
        <v>177</v>
      </c>
      <c r="C37" s="47">
        <v>-62</v>
      </c>
      <c r="D37" s="29">
        <v>37</v>
      </c>
      <c r="E37" s="29">
        <v>32</v>
      </c>
      <c r="F37" s="29" t="s">
        <v>191</v>
      </c>
      <c r="G37" s="29" t="s">
        <v>191</v>
      </c>
    </row>
    <row r="39" spans="1:7" ht="11.25" customHeight="1" x14ac:dyDescent="0.25">
      <c r="B39" s="49"/>
      <c r="C39" s="414" t="s">
        <v>31</v>
      </c>
      <c r="D39" s="414"/>
      <c r="E39" s="414"/>
      <c r="F39" s="414"/>
      <c r="G39" s="414"/>
    </row>
    <row r="40" spans="1:7" ht="11.25" customHeight="1" x14ac:dyDescent="0.25">
      <c r="A40" s="49"/>
      <c r="C40" s="150" t="s">
        <v>142</v>
      </c>
      <c r="D40" s="150" t="s">
        <v>139</v>
      </c>
      <c r="E40" s="150" t="s">
        <v>99</v>
      </c>
      <c r="F40" s="150" t="s">
        <v>179</v>
      </c>
      <c r="G40" s="150" t="s">
        <v>179</v>
      </c>
    </row>
    <row r="41" spans="1:7" x14ac:dyDescent="0.25">
      <c r="B41" s="20" t="s">
        <v>152</v>
      </c>
      <c r="C41" s="151" t="s">
        <v>39</v>
      </c>
      <c r="D41" s="151" t="s">
        <v>39</v>
      </c>
      <c r="E41" s="151" t="s">
        <v>39</v>
      </c>
      <c r="F41" s="151" t="s">
        <v>180</v>
      </c>
      <c r="G41" s="151" t="s">
        <v>181</v>
      </c>
    </row>
    <row r="42" spans="1:7" ht="11.25" customHeight="1" x14ac:dyDescent="0.25">
      <c r="A42" s="22"/>
      <c r="B42" s="9" t="s">
        <v>11</v>
      </c>
      <c r="C42" s="40">
        <v>6</v>
      </c>
      <c r="D42" s="7">
        <v>49</v>
      </c>
      <c r="E42" s="7">
        <v>10</v>
      </c>
      <c r="F42" s="7">
        <v>-88</v>
      </c>
      <c r="G42" s="7">
        <v>-40</v>
      </c>
    </row>
    <row r="43" spans="1:7" ht="11.25" customHeight="1" x14ac:dyDescent="0.25">
      <c r="A43" s="22"/>
      <c r="B43" s="14" t="s">
        <v>153</v>
      </c>
      <c r="C43" s="41">
        <v>-57</v>
      </c>
      <c r="D43" s="13">
        <v>-54</v>
      </c>
      <c r="E43" s="13">
        <v>-65</v>
      </c>
      <c r="F43" s="13">
        <v>6</v>
      </c>
      <c r="G43" s="13">
        <v>-12</v>
      </c>
    </row>
    <row r="44" spans="1:7" ht="11.25" customHeight="1" x14ac:dyDescent="0.25">
      <c r="A44" s="22"/>
      <c r="B44" s="9" t="s">
        <v>12</v>
      </c>
      <c r="C44" s="40">
        <v>-51</v>
      </c>
      <c r="D44" s="7">
        <v>-5</v>
      </c>
      <c r="E44" s="7">
        <v>-55</v>
      </c>
      <c r="F44" s="7" t="s">
        <v>191</v>
      </c>
      <c r="G44" s="7">
        <v>-7</v>
      </c>
    </row>
    <row r="45" spans="1:7" ht="11.25" customHeight="1" x14ac:dyDescent="0.25">
      <c r="A45" s="22"/>
      <c r="B45" s="9" t="s">
        <v>13</v>
      </c>
      <c r="C45" s="40">
        <v>19</v>
      </c>
      <c r="D45" s="7">
        <v>22</v>
      </c>
      <c r="E45" s="7">
        <v>15</v>
      </c>
      <c r="F45" s="7">
        <v>-14</v>
      </c>
      <c r="G45" s="7">
        <v>27</v>
      </c>
    </row>
    <row r="46" spans="1:7" ht="11.25" customHeight="1" x14ac:dyDescent="0.25">
      <c r="A46" s="22"/>
      <c r="B46" s="14" t="s">
        <v>6</v>
      </c>
      <c r="C46" s="41">
        <v>12</v>
      </c>
      <c r="D46" s="13">
        <v>6</v>
      </c>
      <c r="E46" s="13">
        <v>0</v>
      </c>
      <c r="F46" s="13" t="s">
        <v>191</v>
      </c>
      <c r="G46" s="13" t="s">
        <v>191</v>
      </c>
    </row>
    <row r="47" spans="1:7" ht="11.25" customHeight="1" x14ac:dyDescent="0.25">
      <c r="A47" s="22"/>
      <c r="B47" s="9" t="s">
        <v>17</v>
      </c>
      <c r="C47" s="40">
        <v>-20</v>
      </c>
      <c r="D47" s="7">
        <v>23</v>
      </c>
      <c r="E47" s="7">
        <v>-40</v>
      </c>
      <c r="F47" s="7" t="s">
        <v>191</v>
      </c>
      <c r="G47" s="7">
        <v>-50</v>
      </c>
    </row>
    <row r="48" spans="1:7" ht="11.25" customHeight="1" x14ac:dyDescent="0.25">
      <c r="A48" s="22"/>
      <c r="B48" s="14" t="s">
        <v>41</v>
      </c>
      <c r="C48" s="41">
        <v>2</v>
      </c>
      <c r="D48" s="13">
        <v>29</v>
      </c>
      <c r="E48" s="13">
        <v>-33</v>
      </c>
      <c r="F48" s="13">
        <v>-93</v>
      </c>
      <c r="G48" s="13" t="s">
        <v>191</v>
      </c>
    </row>
    <row r="49" spans="1:7" ht="11.25" customHeight="1" x14ac:dyDescent="0.25">
      <c r="A49" s="22"/>
      <c r="B49" s="9" t="s">
        <v>24</v>
      </c>
      <c r="C49" s="40">
        <v>-18</v>
      </c>
      <c r="D49" s="7">
        <v>52</v>
      </c>
      <c r="E49" s="7">
        <v>-73</v>
      </c>
      <c r="F49" s="7" t="s">
        <v>191</v>
      </c>
      <c r="G49" s="7">
        <v>-75</v>
      </c>
    </row>
    <row r="50" spans="1:7" ht="11.25" customHeight="1" x14ac:dyDescent="0.25">
      <c r="A50" s="22"/>
      <c r="B50" s="9" t="s">
        <v>14</v>
      </c>
      <c r="C50" s="40">
        <v>103</v>
      </c>
      <c r="D50" s="7">
        <v>80</v>
      </c>
      <c r="E50" s="7">
        <v>11</v>
      </c>
      <c r="F50" s="7">
        <v>29</v>
      </c>
      <c r="G50" s="7" t="s">
        <v>191</v>
      </c>
    </row>
    <row r="51" spans="1:7" ht="11.25" customHeight="1" x14ac:dyDescent="0.25">
      <c r="A51" s="22"/>
      <c r="B51" s="14" t="s">
        <v>25</v>
      </c>
      <c r="C51" s="41">
        <v>-8</v>
      </c>
      <c r="D51" s="13">
        <v>-7</v>
      </c>
      <c r="E51" s="13">
        <v>-7</v>
      </c>
      <c r="F51" s="13">
        <v>14</v>
      </c>
      <c r="G51" s="13">
        <v>14</v>
      </c>
    </row>
    <row r="52" spans="1:7" ht="11.25" customHeight="1" x14ac:dyDescent="0.25">
      <c r="A52" s="22"/>
      <c r="B52" s="9" t="s">
        <v>19</v>
      </c>
      <c r="C52" s="40">
        <v>77</v>
      </c>
      <c r="D52" s="17">
        <v>125</v>
      </c>
      <c r="E52" s="17">
        <v>-69</v>
      </c>
      <c r="F52" s="7">
        <v>-38</v>
      </c>
      <c r="G52" s="7" t="s">
        <v>191</v>
      </c>
    </row>
    <row r="53" spans="1:7" ht="11.25" customHeight="1" x14ac:dyDescent="0.25">
      <c r="A53" s="22"/>
      <c r="B53" s="9" t="s">
        <v>15</v>
      </c>
      <c r="C53" s="41">
        <v>5</v>
      </c>
      <c r="D53" s="38">
        <v>11</v>
      </c>
      <c r="E53" s="13">
        <v>6</v>
      </c>
      <c r="F53" s="13">
        <v>-55</v>
      </c>
      <c r="G53" s="13">
        <v>-17</v>
      </c>
    </row>
    <row r="54" spans="1:7" ht="11.25" customHeight="1" thickBot="1" x14ac:dyDescent="0.3">
      <c r="A54" s="22"/>
      <c r="B54" s="34" t="s">
        <v>18</v>
      </c>
      <c r="C54" s="42">
        <v>82</v>
      </c>
      <c r="D54" s="139">
        <v>136</v>
      </c>
      <c r="E54" s="139">
        <v>-63</v>
      </c>
      <c r="F54" s="29">
        <v>-40</v>
      </c>
      <c r="G54" s="29" t="s">
        <v>191</v>
      </c>
    </row>
    <row r="55" spans="1:7" ht="11.25" customHeight="1" x14ac:dyDescent="0.25">
      <c r="A55" s="1"/>
      <c r="B55" s="19"/>
      <c r="C55" s="19"/>
      <c r="D55" s="23"/>
      <c r="E55" s="17"/>
      <c r="F55" s="17"/>
      <c r="G55" s="17"/>
    </row>
  </sheetData>
  <mergeCells count="4">
    <mergeCell ref="C11:G11"/>
    <mergeCell ref="C28:G28"/>
    <mergeCell ref="C3:G3"/>
    <mergeCell ref="C39:G39"/>
  </mergeCells>
  <conditionalFormatting sqref="D6">
    <cfRule type="expression" dxfId="71" priority="491" stopIfTrue="1">
      <formula>#REF!&gt;0</formula>
    </cfRule>
  </conditionalFormatting>
  <conditionalFormatting sqref="E6">
    <cfRule type="expression" dxfId="70" priority="492" stopIfTrue="1">
      <formula>#REF!&gt;0</formula>
    </cfRule>
  </conditionalFormatting>
  <conditionalFormatting sqref="C9">
    <cfRule type="expression" dxfId="69" priority="493" stopIfTrue="1">
      <formula>#REF!&gt;0</formula>
    </cfRule>
  </conditionalFormatting>
  <conditionalFormatting sqref="D9">
    <cfRule type="expression" dxfId="68" priority="494" stopIfTrue="1">
      <formula>#REF!&gt;0</formula>
    </cfRule>
  </conditionalFormatting>
  <conditionalFormatting sqref="E9">
    <cfRule type="expression" dxfId="67" priority="495" stopIfTrue="1">
      <formula>#REF!&gt;0</formula>
    </cfRule>
  </conditionalFormatting>
  <conditionalFormatting sqref="C44">
    <cfRule type="expression" dxfId="66" priority="496" stopIfTrue="1">
      <formula>#REF!&gt;0</formula>
    </cfRule>
  </conditionalFormatting>
  <conditionalFormatting sqref="D44">
    <cfRule type="expression" dxfId="65" priority="497" stopIfTrue="1">
      <formula>#REF!&gt;0</formula>
    </cfRule>
  </conditionalFormatting>
  <conditionalFormatting sqref="E44">
    <cfRule type="expression" dxfId="64" priority="498" stopIfTrue="1">
      <formula>#REF!&gt;0</formula>
    </cfRule>
  </conditionalFormatting>
  <conditionalFormatting sqref="C47">
    <cfRule type="expression" dxfId="63" priority="499" stopIfTrue="1">
      <formula>#REF!&gt;0</formula>
    </cfRule>
  </conditionalFormatting>
  <conditionalFormatting sqref="D47">
    <cfRule type="expression" dxfId="62" priority="500" stopIfTrue="1">
      <formula>#REF!&gt;0</formula>
    </cfRule>
  </conditionalFormatting>
  <conditionalFormatting sqref="E47">
    <cfRule type="expression" dxfId="61" priority="501" stopIfTrue="1">
      <formula>#REF!&gt;0</formula>
    </cfRule>
  </conditionalFormatting>
  <conditionalFormatting sqref="C49">
    <cfRule type="expression" dxfId="60" priority="502" stopIfTrue="1">
      <formula>#REF!&gt;0</formula>
    </cfRule>
  </conditionalFormatting>
  <conditionalFormatting sqref="D49">
    <cfRule type="expression" dxfId="59" priority="503" stopIfTrue="1">
      <formula>#REF!&gt;0</formula>
    </cfRule>
  </conditionalFormatting>
  <conditionalFormatting sqref="E49">
    <cfRule type="expression" dxfId="58" priority="504" stopIfTrue="1">
      <formula>#REF!&gt;0</formula>
    </cfRule>
  </conditionalFormatting>
  <conditionalFormatting sqref="C52">
    <cfRule type="expression" dxfId="57" priority="505" stopIfTrue="1">
      <formula>#REF!&gt;0</formula>
    </cfRule>
  </conditionalFormatting>
  <conditionalFormatting sqref="D52">
    <cfRule type="expression" dxfId="56" priority="506" stopIfTrue="1">
      <formula>#REF!&gt;0</formula>
    </cfRule>
  </conditionalFormatting>
  <conditionalFormatting sqref="E52">
    <cfRule type="expression" dxfId="55" priority="507" stopIfTrue="1">
      <formula>#REF!&gt;0</formula>
    </cfRule>
  </conditionalFormatting>
  <conditionalFormatting sqref="C54">
    <cfRule type="expression" dxfId="54" priority="508" stopIfTrue="1">
      <formula>#REF!&gt;0</formula>
    </cfRule>
  </conditionalFormatting>
  <conditionalFormatting sqref="D54">
    <cfRule type="expression" dxfId="53" priority="509" stopIfTrue="1">
      <formula>#REF!&gt;0</formula>
    </cfRule>
  </conditionalFormatting>
  <conditionalFormatting sqref="E54">
    <cfRule type="expression" dxfId="52" priority="510" stopIfTrue="1">
      <formula>#REF!&gt;0</formula>
    </cfRule>
  </conditionalFormatting>
  <conditionalFormatting sqref="C16">
    <cfRule type="expression" dxfId="51" priority="511" stopIfTrue="1">
      <formula>#REF!&gt;0</formula>
    </cfRule>
  </conditionalFormatting>
  <conditionalFormatting sqref="D16">
    <cfRule type="expression" dxfId="50" priority="512" stopIfTrue="1">
      <formula>#REF!&gt;0</formula>
    </cfRule>
  </conditionalFormatting>
  <conditionalFormatting sqref="E16">
    <cfRule type="expression" dxfId="49" priority="513" stopIfTrue="1">
      <formula>#REF!&gt;0</formula>
    </cfRule>
  </conditionalFormatting>
  <conditionalFormatting sqref="C18">
    <cfRule type="expression" dxfId="48" priority="514" stopIfTrue="1">
      <formula>#REF!&gt;0</formula>
    </cfRule>
  </conditionalFormatting>
  <conditionalFormatting sqref="D18">
    <cfRule type="expression" dxfId="47" priority="515" stopIfTrue="1">
      <formula>#REF!&gt;0</formula>
    </cfRule>
  </conditionalFormatting>
  <conditionalFormatting sqref="E18">
    <cfRule type="expression" dxfId="46" priority="516" stopIfTrue="1">
      <formula>#REF!&gt;0</formula>
    </cfRule>
  </conditionalFormatting>
  <conditionalFormatting sqref="C21">
    <cfRule type="expression" dxfId="45" priority="517" stopIfTrue="1">
      <formula>#REF!&gt;0</formula>
    </cfRule>
  </conditionalFormatting>
  <conditionalFormatting sqref="D21">
    <cfRule type="expression" dxfId="44" priority="518" stopIfTrue="1">
      <formula>#REF!&gt;0</formula>
    </cfRule>
  </conditionalFormatting>
  <conditionalFormatting sqref="E21">
    <cfRule type="expression" dxfId="43" priority="519" stopIfTrue="1">
      <formula>#REF!&gt;0</formula>
    </cfRule>
  </conditionalFormatting>
  <conditionalFormatting sqref="C24">
    <cfRule type="expression" dxfId="42" priority="520" stopIfTrue="1">
      <formula>#REF!&gt;0</formula>
    </cfRule>
  </conditionalFormatting>
  <conditionalFormatting sqref="D24">
    <cfRule type="expression" dxfId="41" priority="521" stopIfTrue="1">
      <formula>#REF!&gt;0</formula>
    </cfRule>
  </conditionalFormatting>
  <conditionalFormatting sqref="E24">
    <cfRule type="expression" dxfId="40" priority="522" stopIfTrue="1">
      <formula>#REF!&gt;0</formula>
    </cfRule>
  </conditionalFormatting>
  <conditionalFormatting sqref="C26">
    <cfRule type="expression" dxfId="39" priority="523" stopIfTrue="1">
      <formula>#REF!&gt;0</formula>
    </cfRule>
  </conditionalFormatting>
  <conditionalFormatting sqref="D26">
    <cfRule type="expression" dxfId="38" priority="524" stopIfTrue="1">
      <formula>#REF!&gt;0</formula>
    </cfRule>
  </conditionalFormatting>
  <conditionalFormatting sqref="E26">
    <cfRule type="expression" dxfId="37" priority="525" stopIfTrue="1">
      <formula>#REF!&gt;0</formula>
    </cfRule>
  </conditionalFormatting>
  <conditionalFormatting sqref="C33">
    <cfRule type="expression" dxfId="36" priority="526" stopIfTrue="1">
      <formula>#REF!&gt;0</formula>
    </cfRule>
  </conditionalFormatting>
  <conditionalFormatting sqref="D33">
    <cfRule type="expression" dxfId="35" priority="527" stopIfTrue="1">
      <formula>#REF!&gt;0</formula>
    </cfRule>
  </conditionalFormatting>
  <conditionalFormatting sqref="E33">
    <cfRule type="expression" dxfId="34" priority="528" stopIfTrue="1">
      <formula>#REF!&gt;0</formula>
    </cfRule>
  </conditionalFormatting>
  <conditionalFormatting sqref="C37">
    <cfRule type="expression" dxfId="33" priority="529" stopIfTrue="1">
      <formula>#REF!&gt;0</formula>
    </cfRule>
  </conditionalFormatting>
  <conditionalFormatting sqref="D37">
    <cfRule type="expression" dxfId="32" priority="530" stopIfTrue="1">
      <formula>#REF!&gt;0</formula>
    </cfRule>
  </conditionalFormatting>
  <conditionalFormatting sqref="E37">
    <cfRule type="expression" dxfId="31" priority="531" stopIfTrue="1">
      <formula>#REF!&gt;0</formula>
    </cfRule>
  </conditionalFormatting>
  <conditionalFormatting sqref="C35:E35">
    <cfRule type="expression" dxfId="30" priority="532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7" width="8.7109375" customWidth="1"/>
  </cols>
  <sheetData>
    <row r="1" spans="1:7" x14ac:dyDescent="0.25">
      <c r="A1" s="24"/>
      <c r="B1" s="381" t="s">
        <v>425</v>
      </c>
      <c r="C1" s="24"/>
      <c r="D1" s="24"/>
      <c r="E1" s="24"/>
      <c r="F1" s="24"/>
      <c r="G1" s="24"/>
    </row>
    <row r="2" spans="1:7" ht="11.25" customHeight="1" x14ac:dyDescent="0.25">
      <c r="A2" s="24"/>
      <c r="B2" s="15"/>
      <c r="C2" s="24"/>
      <c r="D2" s="159"/>
      <c r="E2" s="24"/>
      <c r="F2" s="24"/>
      <c r="G2" s="24"/>
    </row>
    <row r="3" spans="1:7" ht="11.25" customHeight="1" x14ac:dyDescent="0.25">
      <c r="A3" s="24"/>
      <c r="B3" s="16"/>
      <c r="C3" s="414" t="s">
        <v>31</v>
      </c>
      <c r="D3" s="414"/>
      <c r="E3" s="414"/>
      <c r="F3" s="414"/>
      <c r="G3" s="414"/>
    </row>
    <row r="4" spans="1:7" ht="11.25" customHeight="1" x14ac:dyDescent="0.25">
      <c r="A4" s="24"/>
      <c r="B4" s="12"/>
      <c r="C4" s="150" t="s">
        <v>142</v>
      </c>
      <c r="D4" s="150" t="s">
        <v>139</v>
      </c>
      <c r="E4" s="150" t="s">
        <v>99</v>
      </c>
      <c r="F4" s="150" t="s">
        <v>179</v>
      </c>
      <c r="G4" s="150" t="s">
        <v>179</v>
      </c>
    </row>
    <row r="5" spans="1:7" ht="12.75" customHeight="1" x14ac:dyDescent="0.25">
      <c r="A5" s="24"/>
      <c r="B5" s="380" t="s">
        <v>425</v>
      </c>
      <c r="C5" s="151" t="s">
        <v>39</v>
      </c>
      <c r="D5" s="151" t="s">
        <v>39</v>
      </c>
      <c r="E5" s="151" t="s">
        <v>39</v>
      </c>
      <c r="F5" s="151" t="s">
        <v>180</v>
      </c>
      <c r="G5" s="151" t="s">
        <v>181</v>
      </c>
    </row>
    <row r="6" spans="1:7" ht="11.25" customHeight="1" x14ac:dyDescent="0.25">
      <c r="A6" s="24"/>
      <c r="B6" s="9" t="s">
        <v>1</v>
      </c>
      <c r="C6" s="40">
        <v>63</v>
      </c>
      <c r="D6" s="7">
        <v>130</v>
      </c>
      <c r="E6" s="7">
        <v>72</v>
      </c>
      <c r="F6" s="7">
        <v>-52</v>
      </c>
      <c r="G6" s="7">
        <v>-13</v>
      </c>
    </row>
    <row r="7" spans="1:7" ht="11.25" customHeight="1" x14ac:dyDescent="0.25">
      <c r="A7" s="24"/>
      <c r="B7" s="9" t="s">
        <v>20</v>
      </c>
      <c r="C7" s="40">
        <v>8</v>
      </c>
      <c r="D7" s="7">
        <v>5</v>
      </c>
      <c r="E7" s="7">
        <v>0</v>
      </c>
      <c r="F7" s="7">
        <v>60</v>
      </c>
      <c r="G7" s="7" t="s">
        <v>191</v>
      </c>
    </row>
    <row r="8" spans="1:7" ht="11.25" customHeight="1" x14ac:dyDescent="0.25">
      <c r="A8" s="24"/>
      <c r="B8" s="14" t="s">
        <v>130</v>
      </c>
      <c r="C8" s="41">
        <v>9</v>
      </c>
      <c r="D8" s="13">
        <v>19</v>
      </c>
      <c r="E8" s="13">
        <v>9</v>
      </c>
      <c r="F8" s="13">
        <v>-53</v>
      </c>
      <c r="G8" s="13">
        <v>0</v>
      </c>
    </row>
    <row r="9" spans="1:7" ht="11.25" customHeight="1" x14ac:dyDescent="0.25">
      <c r="A9" s="24"/>
      <c r="B9" s="9" t="s">
        <v>426</v>
      </c>
      <c r="C9" s="40">
        <v>80</v>
      </c>
      <c r="D9" s="7">
        <v>154</v>
      </c>
      <c r="E9" s="7">
        <v>81</v>
      </c>
      <c r="F9" s="7">
        <v>-48</v>
      </c>
      <c r="G9" s="7">
        <v>-1</v>
      </c>
    </row>
    <row r="10" spans="1:7" ht="11.25" customHeight="1" x14ac:dyDescent="0.25">
      <c r="A10" s="24"/>
      <c r="B10" s="9" t="s">
        <v>14</v>
      </c>
      <c r="C10" s="41">
        <v>-23</v>
      </c>
      <c r="D10" s="13">
        <v>-19</v>
      </c>
      <c r="E10" s="13">
        <v>-19</v>
      </c>
      <c r="F10" s="13">
        <v>21</v>
      </c>
      <c r="G10" s="13">
        <v>21</v>
      </c>
    </row>
    <row r="11" spans="1:7" ht="11.25" customHeight="1" thickBot="1" x14ac:dyDescent="0.3">
      <c r="A11" s="24"/>
      <c r="B11" s="27" t="s">
        <v>15</v>
      </c>
      <c r="C11" s="47">
        <v>57</v>
      </c>
      <c r="D11" s="29">
        <v>135</v>
      </c>
      <c r="E11" s="137">
        <v>62</v>
      </c>
      <c r="F11" s="137">
        <v>-58</v>
      </c>
      <c r="G11" s="137">
        <v>-8</v>
      </c>
    </row>
  </sheetData>
  <mergeCells count="1">
    <mergeCell ref="C3:G3"/>
  </mergeCells>
  <conditionalFormatting sqref="C9">
    <cfRule type="expression" dxfId="29" priority="599" stopIfTrue="1">
      <formula>#REF!&gt;0</formula>
    </cfRule>
  </conditionalFormatting>
  <conditionalFormatting sqref="D9">
    <cfRule type="expression" dxfId="28" priority="600" stopIfTrue="1">
      <formula>#REF!&gt;0</formula>
    </cfRule>
  </conditionalFormatting>
  <conditionalFormatting sqref="E9">
    <cfRule type="expression" dxfId="27" priority="601" stopIfTrue="1">
      <formula>#REF!&gt;0</formula>
    </cfRule>
  </conditionalFormatting>
  <conditionalFormatting sqref="C11">
    <cfRule type="expression" dxfId="26" priority="602" stopIfTrue="1">
      <formula>#REF!&gt;0</formula>
    </cfRule>
  </conditionalFormatting>
  <conditionalFormatting sqref="D11">
    <cfRule type="expression" dxfId="25" priority="603" stopIfTrue="1">
      <formula>#REF!&gt;0</formula>
    </cfRule>
  </conditionalFormatting>
  <conditionalFormatting sqref="E11">
    <cfRule type="expression" dxfId="24" priority="604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J34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28.7109375" style="2" customWidth="1"/>
    <col min="3" max="7" width="7.42578125" customWidth="1"/>
    <col min="8" max="8" width="0.85546875" customWidth="1"/>
    <col min="9" max="10" width="7.42578125" customWidth="1"/>
  </cols>
  <sheetData>
    <row r="1" spans="1:10" x14ac:dyDescent="0.25">
      <c r="A1" s="22"/>
      <c r="B1" s="50" t="s">
        <v>73</v>
      </c>
      <c r="C1" s="36"/>
      <c r="D1" s="25"/>
      <c r="E1" s="26"/>
      <c r="F1" s="26"/>
      <c r="G1" s="26"/>
    </row>
    <row r="2" spans="1:10" ht="11.25" customHeight="1" x14ac:dyDescent="0.25">
      <c r="B2" s="36"/>
    </row>
    <row r="3" spans="1:10" ht="19.5" customHeight="1" x14ac:dyDescent="0.25">
      <c r="B3" s="16"/>
      <c r="C3" s="412" t="s">
        <v>217</v>
      </c>
      <c r="D3" s="413"/>
      <c r="E3" s="413"/>
      <c r="F3" s="413"/>
      <c r="G3" s="413"/>
      <c r="H3" s="187"/>
      <c r="I3" s="412" t="s">
        <v>218</v>
      </c>
      <c r="J3" s="413"/>
    </row>
    <row r="4" spans="1:10" ht="11.25" customHeight="1" x14ac:dyDescent="0.25">
      <c r="B4" s="12"/>
      <c r="C4" s="164" t="s">
        <v>140</v>
      </c>
      <c r="D4" s="164" t="s">
        <v>141</v>
      </c>
      <c r="E4" s="164" t="s">
        <v>154</v>
      </c>
      <c r="F4" s="186" t="s">
        <v>219</v>
      </c>
      <c r="G4" s="186" t="s">
        <v>219</v>
      </c>
      <c r="H4" s="155"/>
      <c r="I4" s="164" t="s">
        <v>140</v>
      </c>
      <c r="J4" s="186" t="s">
        <v>219</v>
      </c>
    </row>
    <row r="5" spans="1:10" ht="12.75" customHeight="1" x14ac:dyDescent="0.25">
      <c r="B5" s="188" t="s">
        <v>73</v>
      </c>
      <c r="C5" s="189" t="s">
        <v>39</v>
      </c>
      <c r="D5" s="189" t="s">
        <v>39</v>
      </c>
      <c r="E5" s="189" t="s">
        <v>39</v>
      </c>
      <c r="F5" s="189" t="s">
        <v>180</v>
      </c>
      <c r="G5" s="189" t="s">
        <v>181</v>
      </c>
      <c r="H5" s="163"/>
      <c r="I5" s="189" t="s">
        <v>39</v>
      </c>
      <c r="J5" s="189" t="s">
        <v>181</v>
      </c>
    </row>
    <row r="6" spans="1:10" ht="11.25" customHeight="1" x14ac:dyDescent="0.25">
      <c r="B6" s="9" t="s">
        <v>11</v>
      </c>
      <c r="C6" s="74">
        <v>7891</v>
      </c>
      <c r="D6" s="7">
        <v>7647</v>
      </c>
      <c r="E6" s="7">
        <v>7444</v>
      </c>
      <c r="F6" s="7">
        <v>3</v>
      </c>
      <c r="G6" s="7">
        <v>6</v>
      </c>
      <c r="H6" s="17"/>
      <c r="I6" s="74">
        <v>7888</v>
      </c>
      <c r="J6" s="7">
        <v>6</v>
      </c>
    </row>
    <row r="7" spans="1:10" ht="11.25" customHeight="1" x14ac:dyDescent="0.25">
      <c r="B7" s="9" t="s">
        <v>0</v>
      </c>
      <c r="C7" s="41">
        <v>2370</v>
      </c>
      <c r="D7" s="7">
        <v>2089</v>
      </c>
      <c r="E7" s="7">
        <v>2234</v>
      </c>
      <c r="F7" s="13">
        <v>13</v>
      </c>
      <c r="G7" s="13">
        <v>6</v>
      </c>
      <c r="H7" s="17"/>
      <c r="I7" s="41">
        <v>2314</v>
      </c>
      <c r="J7" s="7">
        <v>5</v>
      </c>
    </row>
    <row r="8" spans="1:10" ht="11.25" customHeight="1" x14ac:dyDescent="0.25">
      <c r="B8" s="75" t="s">
        <v>12</v>
      </c>
      <c r="C8" s="74">
        <v>10261</v>
      </c>
      <c r="D8" s="191">
        <v>9736</v>
      </c>
      <c r="E8" s="191">
        <v>9678</v>
      </c>
      <c r="F8" s="7">
        <v>5</v>
      </c>
      <c r="G8" s="7">
        <v>6</v>
      </c>
      <c r="H8" s="17"/>
      <c r="I8" s="40">
        <v>10202</v>
      </c>
      <c r="J8" s="191">
        <v>6</v>
      </c>
    </row>
    <row r="9" spans="1:10" ht="11.25" customHeight="1" x14ac:dyDescent="0.25">
      <c r="B9" s="9" t="s">
        <v>13</v>
      </c>
      <c r="C9" s="74">
        <v>970</v>
      </c>
      <c r="D9" s="7">
        <v>930</v>
      </c>
      <c r="E9" s="7">
        <v>1003</v>
      </c>
      <c r="F9" s="7">
        <v>4</v>
      </c>
      <c r="G9" s="7">
        <v>-3</v>
      </c>
      <c r="H9" s="17"/>
      <c r="I9" s="40">
        <v>974</v>
      </c>
      <c r="J9" s="7">
        <v>-7</v>
      </c>
    </row>
    <row r="10" spans="1:10" ht="11.25" customHeight="1" x14ac:dyDescent="0.25">
      <c r="B10" s="14" t="s">
        <v>6</v>
      </c>
      <c r="C10" s="41">
        <v>416</v>
      </c>
      <c r="D10" s="13">
        <v>433</v>
      </c>
      <c r="E10" s="13">
        <v>386</v>
      </c>
      <c r="F10" s="13">
        <v>-4</v>
      </c>
      <c r="G10" s="13">
        <v>8</v>
      </c>
      <c r="H10" s="17"/>
      <c r="I10" s="41">
        <v>535</v>
      </c>
      <c r="J10" s="13">
        <v>18</v>
      </c>
    </row>
    <row r="11" spans="1:10" ht="11.25" customHeight="1" x14ac:dyDescent="0.25">
      <c r="B11" s="6" t="s">
        <v>17</v>
      </c>
      <c r="C11" s="74">
        <v>11647</v>
      </c>
      <c r="D11" s="191">
        <v>11099</v>
      </c>
      <c r="E11" s="191">
        <v>11067</v>
      </c>
      <c r="F11" s="7">
        <v>5</v>
      </c>
      <c r="G11" s="7">
        <v>5</v>
      </c>
      <c r="H11" s="17"/>
      <c r="I11" s="40">
        <v>11711</v>
      </c>
      <c r="J11" s="7">
        <v>5</v>
      </c>
    </row>
    <row r="12" spans="1:10" ht="11.25" customHeight="1" x14ac:dyDescent="0.25">
      <c r="B12" s="9" t="s">
        <v>74</v>
      </c>
      <c r="C12" s="41">
        <v>80</v>
      </c>
      <c r="D12" s="7">
        <v>154</v>
      </c>
      <c r="E12" s="7">
        <v>81</v>
      </c>
      <c r="F12" s="13">
        <v>-48</v>
      </c>
      <c r="G12" s="13">
        <v>-1</v>
      </c>
      <c r="H12" s="17"/>
      <c r="I12" s="41" t="s">
        <v>72</v>
      </c>
      <c r="J12" s="7" t="s">
        <v>72</v>
      </c>
    </row>
    <row r="13" spans="1:10" ht="11.25" customHeight="1" x14ac:dyDescent="0.25">
      <c r="B13" s="75" t="s">
        <v>75</v>
      </c>
      <c r="C13" s="74">
        <v>11727</v>
      </c>
      <c r="D13" s="191">
        <v>11253</v>
      </c>
      <c r="E13" s="191">
        <v>11148</v>
      </c>
      <c r="F13" s="190">
        <v>4</v>
      </c>
      <c r="G13" s="190">
        <v>5</v>
      </c>
      <c r="H13" s="17"/>
      <c r="I13" s="40">
        <v>11711</v>
      </c>
      <c r="J13" s="191">
        <v>5</v>
      </c>
    </row>
    <row r="14" spans="1:10" ht="11.25" customHeight="1" x14ac:dyDescent="0.25">
      <c r="B14" s="9" t="s">
        <v>16</v>
      </c>
      <c r="C14" s="74">
        <v>-4914</v>
      </c>
      <c r="D14" s="7">
        <v>-4748</v>
      </c>
      <c r="E14" s="7">
        <v>-4751</v>
      </c>
      <c r="F14" s="7">
        <v>3</v>
      </c>
      <c r="G14" s="7">
        <v>3</v>
      </c>
      <c r="H14" s="17"/>
      <c r="I14" s="40">
        <v>-4951</v>
      </c>
      <c r="J14" s="7">
        <v>3</v>
      </c>
    </row>
    <row r="15" spans="1:10" ht="11.25" customHeight="1" x14ac:dyDescent="0.25">
      <c r="B15" s="14" t="s">
        <v>41</v>
      </c>
      <c r="C15" s="41">
        <v>-440</v>
      </c>
      <c r="D15" s="13">
        <v>-496</v>
      </c>
      <c r="E15" s="13">
        <v>-457</v>
      </c>
      <c r="F15" s="13">
        <v>-11</v>
      </c>
      <c r="G15" s="13">
        <v>-4</v>
      </c>
      <c r="H15" s="17"/>
      <c r="I15" s="41">
        <v>-440</v>
      </c>
      <c r="J15" s="13">
        <v>-4</v>
      </c>
    </row>
    <row r="16" spans="1:10" ht="11.25" customHeight="1" x14ac:dyDescent="0.25">
      <c r="B16" s="75" t="s">
        <v>24</v>
      </c>
      <c r="C16" s="74">
        <v>6373</v>
      </c>
      <c r="D16" s="191">
        <v>6009</v>
      </c>
      <c r="E16" s="191">
        <v>5940</v>
      </c>
      <c r="F16" s="7">
        <v>6</v>
      </c>
      <c r="G16" s="7">
        <v>7</v>
      </c>
      <c r="H16" s="17"/>
      <c r="I16" s="40">
        <v>6320</v>
      </c>
      <c r="J16" s="191">
        <v>7</v>
      </c>
    </row>
    <row r="17" spans="2:10" ht="11.25" customHeight="1" x14ac:dyDescent="0.25">
      <c r="B17" s="9" t="s">
        <v>14</v>
      </c>
      <c r="C17" s="74">
        <v>-1740</v>
      </c>
      <c r="D17" s="7">
        <v>-1588</v>
      </c>
      <c r="E17" s="7">
        <v>-1662</v>
      </c>
      <c r="F17" s="7">
        <v>10</v>
      </c>
      <c r="G17" s="7">
        <v>5</v>
      </c>
      <c r="H17" s="17"/>
      <c r="I17" s="40">
        <v>-1775</v>
      </c>
      <c r="J17" s="7">
        <v>5</v>
      </c>
    </row>
    <row r="18" spans="2:10" ht="11.25" customHeight="1" x14ac:dyDescent="0.25">
      <c r="B18" s="14" t="s">
        <v>25</v>
      </c>
      <c r="C18" s="41">
        <v>-10</v>
      </c>
      <c r="D18" s="13">
        <v>-9</v>
      </c>
      <c r="E18" s="13">
        <v>-10</v>
      </c>
      <c r="F18" s="13">
        <v>11</v>
      </c>
      <c r="G18" s="13">
        <v>0</v>
      </c>
      <c r="H18" s="17"/>
      <c r="I18" s="41">
        <v>-10</v>
      </c>
      <c r="J18" s="13">
        <v>0</v>
      </c>
    </row>
    <row r="19" spans="2:10" ht="11.25" customHeight="1" x14ac:dyDescent="0.25">
      <c r="B19" s="75" t="s">
        <v>76</v>
      </c>
      <c r="C19" s="74">
        <v>4623</v>
      </c>
      <c r="D19" s="191">
        <v>4412</v>
      </c>
      <c r="E19" s="191">
        <v>4268</v>
      </c>
      <c r="F19" s="7">
        <v>5</v>
      </c>
      <c r="G19" s="7">
        <v>8</v>
      </c>
      <c r="H19" s="17"/>
      <c r="I19" s="40" t="s">
        <v>72</v>
      </c>
      <c r="J19" s="7" t="s">
        <v>72</v>
      </c>
    </row>
    <row r="20" spans="2:10" ht="11.25" customHeight="1" x14ac:dyDescent="0.25">
      <c r="B20" s="9" t="s">
        <v>60</v>
      </c>
      <c r="C20" s="74">
        <v>-42</v>
      </c>
      <c r="D20" s="7">
        <v>11</v>
      </c>
      <c r="E20" s="7">
        <v>-5</v>
      </c>
      <c r="F20" s="7" t="s">
        <v>191</v>
      </c>
      <c r="G20" s="7" t="s">
        <v>191</v>
      </c>
      <c r="H20" s="17"/>
      <c r="I20" s="40" t="s">
        <v>72</v>
      </c>
      <c r="J20" s="7" t="s">
        <v>72</v>
      </c>
    </row>
    <row r="21" spans="2:10" ht="12.6" customHeight="1" x14ac:dyDescent="0.25">
      <c r="B21" s="9" t="s">
        <v>61</v>
      </c>
      <c r="C21" s="41">
        <v>-46</v>
      </c>
      <c r="D21" s="7">
        <v>1</v>
      </c>
      <c r="E21" s="7">
        <v>-56</v>
      </c>
      <c r="F21" s="13" t="s">
        <v>191</v>
      </c>
      <c r="G21" s="13">
        <v>-18</v>
      </c>
      <c r="H21" s="17"/>
      <c r="I21" s="41" t="s">
        <v>72</v>
      </c>
      <c r="J21" s="13" t="s">
        <v>72</v>
      </c>
    </row>
    <row r="22" spans="2:10" ht="11.25" customHeight="1" x14ac:dyDescent="0.25">
      <c r="B22" s="76" t="s">
        <v>62</v>
      </c>
      <c r="C22" s="46">
        <v>4535</v>
      </c>
      <c r="D22" s="136">
        <v>4424</v>
      </c>
      <c r="E22" s="136">
        <v>4207</v>
      </c>
      <c r="F22" s="136">
        <v>3</v>
      </c>
      <c r="G22" s="136">
        <v>8</v>
      </c>
      <c r="H22" s="17"/>
      <c r="I22" s="41">
        <v>4535</v>
      </c>
      <c r="J22" s="136">
        <v>8</v>
      </c>
    </row>
    <row r="23" spans="2:10" ht="5.25" customHeight="1" x14ac:dyDescent="0.25">
      <c r="B23" s="77"/>
      <c r="C23" s="74"/>
      <c r="D23" s="7"/>
      <c r="E23" s="7"/>
      <c r="F23" s="7"/>
      <c r="G23" s="7"/>
      <c r="H23" s="17"/>
      <c r="I23" s="161"/>
      <c r="J23" s="161"/>
    </row>
    <row r="24" spans="2:10" ht="11.25" customHeight="1" x14ac:dyDescent="0.25">
      <c r="B24" s="6" t="s">
        <v>65</v>
      </c>
      <c r="C24" s="74"/>
      <c r="D24" s="7"/>
      <c r="E24" s="7"/>
      <c r="F24" s="7"/>
      <c r="G24" s="7"/>
      <c r="H24" s="17"/>
      <c r="I24" s="161"/>
      <c r="J24" s="161"/>
    </row>
    <row r="25" spans="2:10" ht="11.25" customHeight="1" x14ac:dyDescent="0.25">
      <c r="B25" s="9" t="s">
        <v>3</v>
      </c>
      <c r="C25" s="74">
        <v>1992</v>
      </c>
      <c r="D25" s="7">
        <v>1894</v>
      </c>
      <c r="E25" s="7">
        <v>1784</v>
      </c>
      <c r="F25" s="7">
        <v>5</v>
      </c>
      <c r="G25" s="7">
        <v>12</v>
      </c>
      <c r="H25" s="17"/>
      <c r="I25" s="7"/>
      <c r="J25" s="7"/>
    </row>
    <row r="26" spans="2:10" ht="11.25" customHeight="1" x14ac:dyDescent="0.25">
      <c r="B26" s="9" t="s">
        <v>4</v>
      </c>
      <c r="C26" s="74">
        <v>743</v>
      </c>
      <c r="D26" s="7">
        <v>635</v>
      </c>
      <c r="E26" s="7">
        <v>686</v>
      </c>
      <c r="F26" s="7">
        <v>17</v>
      </c>
      <c r="G26" s="7">
        <v>8</v>
      </c>
      <c r="H26" s="17"/>
      <c r="I26" s="7"/>
      <c r="J26" s="7"/>
    </row>
    <row r="27" spans="2:10" ht="11.25" customHeight="1" x14ac:dyDescent="0.25">
      <c r="B27" s="9" t="s">
        <v>5</v>
      </c>
      <c r="C27" s="74">
        <v>653</v>
      </c>
      <c r="D27" s="7">
        <v>582</v>
      </c>
      <c r="E27" s="7">
        <v>670</v>
      </c>
      <c r="F27" s="7">
        <v>12</v>
      </c>
      <c r="G27" s="7">
        <v>-3</v>
      </c>
      <c r="H27" s="17"/>
      <c r="I27" s="7"/>
      <c r="J27" s="7"/>
    </row>
    <row r="28" spans="2:10" ht="11.25" customHeight="1" x14ac:dyDescent="0.25">
      <c r="B28" s="9" t="s">
        <v>1</v>
      </c>
      <c r="C28" s="74">
        <v>347</v>
      </c>
      <c r="D28" s="7">
        <v>396</v>
      </c>
      <c r="E28" s="7">
        <v>393</v>
      </c>
      <c r="F28" s="7">
        <v>-12</v>
      </c>
      <c r="G28" s="7">
        <v>-12</v>
      </c>
      <c r="H28" s="17"/>
      <c r="I28" s="7"/>
      <c r="J28" s="7"/>
    </row>
    <row r="29" spans="2:10" ht="11.25" customHeight="1" x14ac:dyDescent="0.25">
      <c r="B29" s="9" t="s">
        <v>20</v>
      </c>
      <c r="C29" s="74">
        <v>435</v>
      </c>
      <c r="D29" s="7">
        <v>387</v>
      </c>
      <c r="E29" s="7">
        <v>355</v>
      </c>
      <c r="F29" s="7">
        <v>12</v>
      </c>
      <c r="G29" s="7">
        <v>23</v>
      </c>
      <c r="H29" s="17"/>
      <c r="I29" s="7"/>
      <c r="J29" s="7"/>
    </row>
    <row r="30" spans="2:10" ht="11.25" customHeight="1" x14ac:dyDescent="0.25">
      <c r="B30" s="9" t="s">
        <v>2</v>
      </c>
      <c r="C30" s="74">
        <v>378</v>
      </c>
      <c r="D30" s="7">
        <v>325</v>
      </c>
      <c r="E30" s="7">
        <v>350</v>
      </c>
      <c r="F30" s="7">
        <v>16</v>
      </c>
      <c r="G30" s="7">
        <v>8</v>
      </c>
      <c r="H30" s="17"/>
      <c r="I30" s="7"/>
      <c r="J30" s="7"/>
    </row>
    <row r="31" spans="2:10" ht="11.25" customHeight="1" x14ac:dyDescent="0.25">
      <c r="B31" s="14" t="s">
        <v>130</v>
      </c>
      <c r="C31" s="41">
        <v>75</v>
      </c>
      <c r="D31" s="13">
        <v>193</v>
      </c>
      <c r="E31" s="13">
        <v>30</v>
      </c>
      <c r="F31" s="13">
        <v>-61</v>
      </c>
      <c r="G31" s="13" t="s">
        <v>191</v>
      </c>
      <c r="H31" s="17"/>
      <c r="I31" s="7"/>
      <c r="J31" s="7"/>
    </row>
    <row r="32" spans="2:10" ht="11.25" customHeight="1" x14ac:dyDescent="0.25">
      <c r="B32" s="9" t="s">
        <v>76</v>
      </c>
      <c r="C32" s="74">
        <v>4623</v>
      </c>
      <c r="D32" s="191">
        <v>4412</v>
      </c>
      <c r="E32" s="191">
        <v>4268</v>
      </c>
      <c r="F32" s="7">
        <v>5</v>
      </c>
      <c r="G32" s="7">
        <v>8</v>
      </c>
      <c r="H32" s="17"/>
      <c r="I32" s="7"/>
      <c r="J32" s="7"/>
    </row>
    <row r="33" spans="2:10" ht="11.25" customHeight="1" x14ac:dyDescent="0.25">
      <c r="B33" s="14" t="s">
        <v>78</v>
      </c>
      <c r="C33" s="41">
        <v>-57</v>
      </c>
      <c r="D33" s="13">
        <v>-135</v>
      </c>
      <c r="E33" s="13">
        <v>-62</v>
      </c>
      <c r="F33" s="13">
        <v>-58</v>
      </c>
      <c r="G33" s="13">
        <v>-8</v>
      </c>
      <c r="H33" s="17"/>
      <c r="I33" s="7"/>
      <c r="J33" s="7"/>
    </row>
    <row r="34" spans="2:10" ht="11.25" customHeight="1" thickBot="1" x14ac:dyDescent="0.3">
      <c r="B34" s="27" t="s">
        <v>79</v>
      </c>
      <c r="C34" s="42">
        <v>4566</v>
      </c>
      <c r="D34" s="137">
        <v>4277</v>
      </c>
      <c r="E34" s="137">
        <v>4206</v>
      </c>
      <c r="F34" s="137">
        <v>7</v>
      </c>
      <c r="G34" s="137">
        <v>9</v>
      </c>
      <c r="H34" s="17"/>
      <c r="I34" s="7"/>
      <c r="J34" s="7"/>
    </row>
  </sheetData>
  <mergeCells count="2">
    <mergeCell ref="C3:G3"/>
    <mergeCell ref="I3:J3"/>
  </mergeCells>
  <conditionalFormatting sqref="C8 C22 C13 C11 C16 C19">
    <cfRule type="expression" dxfId="394" priority="533" stopIfTrue="1">
      <formula>#REF!&gt;0</formula>
    </cfRule>
  </conditionalFormatting>
  <conditionalFormatting sqref="D22:E22 D8:E8 D11:E11 D16:E16 D19:E19 D13:E13">
    <cfRule type="expression" dxfId="393" priority="535" stopIfTrue="1">
      <formula>#REF!</formula>
    </cfRule>
  </conditionalFormatting>
  <conditionalFormatting sqref="C32 C34">
    <cfRule type="expression" dxfId="392" priority="549" stopIfTrue="1">
      <formula>#REF!&gt;0</formula>
    </cfRule>
  </conditionalFormatting>
  <conditionalFormatting sqref="D32:E32 D34:E34">
    <cfRule type="expression" dxfId="391" priority="550" stopIfTrue="1">
      <formula>#REF!</formula>
    </cfRule>
  </conditionalFormatting>
  <conditionalFormatting sqref="I8 I11 I13 I16">
    <cfRule type="expression" dxfId="390" priority="555" stopIfTrue="1">
      <formula>#REF!&gt;0</formula>
    </cfRule>
  </conditionalFormatting>
  <printOptions horizontalCentered="1"/>
  <pageMargins left="0.39370078740157483" right="0.23622047244094491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F32"/>
  <sheetViews>
    <sheetView view="pageBreakPreview" zoomScale="130" zoomScaleNormal="130" zoomScaleSheetLayoutView="130" workbookViewId="0"/>
  </sheetViews>
  <sheetFormatPr defaultRowHeight="15" x14ac:dyDescent="0.25"/>
  <cols>
    <col min="1" max="1" width="1.7109375" style="22" customWidth="1"/>
    <col min="2" max="2" width="46.28515625" style="2" customWidth="1"/>
    <col min="3" max="6" width="8.7109375" customWidth="1"/>
  </cols>
  <sheetData>
    <row r="1" spans="1:6" s="241" customFormat="1" ht="15.75" customHeight="1" x14ac:dyDescent="0.25">
      <c r="A1" s="238"/>
      <c r="B1" s="50" t="s">
        <v>229</v>
      </c>
      <c r="C1" s="239"/>
      <c r="D1" s="240"/>
      <c r="E1" s="239"/>
      <c r="F1" s="239"/>
    </row>
    <row r="2" spans="1:6" ht="15" customHeight="1" x14ac:dyDescent="0.25">
      <c r="A2" s="236"/>
      <c r="B2" s="242" t="s">
        <v>230</v>
      </c>
      <c r="C2" s="209"/>
      <c r="D2" s="210"/>
      <c r="E2" s="209"/>
      <c r="F2" s="209"/>
    </row>
    <row r="3" spans="1:6" ht="11.25" customHeight="1" x14ac:dyDescent="0.25">
      <c r="A3" s="237"/>
      <c r="B3" s="211"/>
      <c r="C3" s="212"/>
      <c r="D3" s="425" t="s">
        <v>31</v>
      </c>
      <c r="E3" s="425"/>
      <c r="F3" s="425"/>
    </row>
    <row r="4" spans="1:6" ht="11.25" customHeight="1" x14ac:dyDescent="0.25">
      <c r="A4" s="235"/>
      <c r="B4" s="213"/>
      <c r="C4" s="214"/>
      <c r="D4" s="207" t="s">
        <v>142</v>
      </c>
      <c r="E4" s="207" t="s">
        <v>139</v>
      </c>
      <c r="F4" s="207" t="s">
        <v>99</v>
      </c>
    </row>
    <row r="5" spans="1:6" ht="11.25" customHeight="1" x14ac:dyDescent="0.25">
      <c r="A5" s="235"/>
      <c r="B5" s="215"/>
      <c r="C5" s="216" t="s">
        <v>231</v>
      </c>
      <c r="D5" s="217" t="s">
        <v>39</v>
      </c>
      <c r="E5" s="217" t="s">
        <v>39</v>
      </c>
      <c r="F5" s="217" t="s">
        <v>39</v>
      </c>
    </row>
    <row r="6" spans="1:6" ht="11.25" customHeight="1" x14ac:dyDescent="0.25">
      <c r="A6" s="235"/>
      <c r="B6" s="218" t="s">
        <v>232</v>
      </c>
      <c r="C6" s="219">
        <v>2</v>
      </c>
      <c r="D6" s="74">
        <v>17295</v>
      </c>
      <c r="E6" s="220">
        <v>16806</v>
      </c>
      <c r="F6" s="220">
        <v>16839</v>
      </c>
    </row>
    <row r="7" spans="1:6" ht="11.25" customHeight="1" x14ac:dyDescent="0.25">
      <c r="A7" s="235"/>
      <c r="B7" s="221" t="s">
        <v>233</v>
      </c>
      <c r="C7" s="222">
        <v>2</v>
      </c>
      <c r="D7" s="223">
        <v>-9407</v>
      </c>
      <c r="E7" s="224">
        <v>-9159</v>
      </c>
      <c r="F7" s="224">
        <v>-9385</v>
      </c>
    </row>
    <row r="8" spans="1:6" ht="11.25" customHeight="1" x14ac:dyDescent="0.25">
      <c r="A8" s="235"/>
      <c r="B8" s="218" t="s">
        <v>11</v>
      </c>
      <c r="C8" s="225"/>
      <c r="D8" s="40">
        <v>7888</v>
      </c>
      <c r="E8" s="7">
        <v>7647</v>
      </c>
      <c r="F8" s="7">
        <v>7454</v>
      </c>
    </row>
    <row r="9" spans="1:6" ht="11.25" customHeight="1" x14ac:dyDescent="0.25">
      <c r="A9" s="235"/>
      <c r="B9" s="221" t="s">
        <v>0</v>
      </c>
      <c r="C9" s="222"/>
      <c r="D9" s="223">
        <v>2314</v>
      </c>
      <c r="E9" s="224">
        <v>2112</v>
      </c>
      <c r="F9" s="224">
        <v>2208</v>
      </c>
    </row>
    <row r="10" spans="1:6" ht="11.25" customHeight="1" x14ac:dyDescent="0.25">
      <c r="A10" s="235"/>
      <c r="B10" s="218" t="s">
        <v>234</v>
      </c>
      <c r="C10" s="225"/>
      <c r="D10" s="40">
        <v>10202</v>
      </c>
      <c r="E10" s="7">
        <v>9759</v>
      </c>
      <c r="F10" s="7">
        <v>9662</v>
      </c>
    </row>
    <row r="11" spans="1:6" ht="5.25" customHeight="1" x14ac:dyDescent="0.25">
      <c r="A11" s="235"/>
      <c r="B11" s="218"/>
      <c r="C11" s="226"/>
      <c r="D11" s="227"/>
      <c r="E11" s="220"/>
      <c r="F11" s="220"/>
    </row>
    <row r="12" spans="1:6" ht="11.25" customHeight="1" x14ac:dyDescent="0.25">
      <c r="A12" s="235"/>
      <c r="B12" s="218" t="s">
        <v>13</v>
      </c>
      <c r="C12" s="226"/>
      <c r="D12" s="227">
        <v>1151</v>
      </c>
      <c r="E12" s="220">
        <v>1164</v>
      </c>
      <c r="F12" s="220">
        <v>1192</v>
      </c>
    </row>
    <row r="13" spans="1:6" ht="11.25" customHeight="1" x14ac:dyDescent="0.25">
      <c r="A13" s="235"/>
      <c r="B13" s="218" t="s">
        <v>235</v>
      </c>
      <c r="C13" s="226"/>
      <c r="D13" s="227">
        <v>342</v>
      </c>
      <c r="E13" s="220">
        <v>255</v>
      </c>
      <c r="F13" s="220">
        <v>585</v>
      </c>
    </row>
    <row r="14" spans="1:6" ht="11.25" customHeight="1" x14ac:dyDescent="0.25">
      <c r="A14" s="235"/>
      <c r="B14" s="221" t="s">
        <v>236</v>
      </c>
      <c r="C14" s="228"/>
      <c r="D14" s="223">
        <v>-519</v>
      </c>
      <c r="E14" s="224">
        <v>-428</v>
      </c>
      <c r="F14" s="224">
        <v>-734</v>
      </c>
    </row>
    <row r="15" spans="1:6" ht="11.25" customHeight="1" x14ac:dyDescent="0.25">
      <c r="A15" s="235"/>
      <c r="B15" s="218" t="s">
        <v>237</v>
      </c>
      <c r="C15" s="226"/>
      <c r="D15" s="40">
        <v>974</v>
      </c>
      <c r="E15" s="7">
        <v>991</v>
      </c>
      <c r="F15" s="7">
        <v>1043</v>
      </c>
    </row>
    <row r="16" spans="1:6" ht="5.25" customHeight="1" x14ac:dyDescent="0.25">
      <c r="A16" s="235"/>
      <c r="B16" s="218"/>
      <c r="C16" s="226"/>
      <c r="D16" s="227"/>
      <c r="E16" s="220"/>
      <c r="F16" s="220"/>
    </row>
    <row r="17" spans="1:6" ht="11.25" customHeight="1" x14ac:dyDescent="0.25">
      <c r="A17" s="235"/>
      <c r="B17" s="218" t="s">
        <v>238</v>
      </c>
      <c r="C17" s="229"/>
      <c r="D17" s="227">
        <v>1373</v>
      </c>
      <c r="E17" s="220">
        <v>1314</v>
      </c>
      <c r="F17" s="220">
        <v>1290</v>
      </c>
    </row>
    <row r="18" spans="1:6" ht="11.25" customHeight="1" x14ac:dyDescent="0.25">
      <c r="A18" s="235"/>
      <c r="B18" s="218" t="s">
        <v>235</v>
      </c>
      <c r="C18" s="229"/>
      <c r="D18" s="227">
        <v>374</v>
      </c>
      <c r="E18" s="220">
        <v>374</v>
      </c>
      <c r="F18" s="220">
        <v>173</v>
      </c>
    </row>
    <row r="19" spans="1:6" ht="11.25" customHeight="1" x14ac:dyDescent="0.25">
      <c r="A19" s="235"/>
      <c r="B19" s="218" t="s">
        <v>239</v>
      </c>
      <c r="C19" s="229"/>
      <c r="D19" s="227">
        <v>-1212</v>
      </c>
      <c r="E19" s="220">
        <v>-1110</v>
      </c>
      <c r="F19" s="220">
        <v>-1008</v>
      </c>
    </row>
    <row r="20" spans="1:6" ht="11.25" customHeight="1" x14ac:dyDescent="0.25">
      <c r="A20" s="235"/>
      <c r="B20" s="230" t="s">
        <v>240</v>
      </c>
      <c r="C20" s="231"/>
      <c r="D20" s="46">
        <v>535</v>
      </c>
      <c r="E20" s="136">
        <v>578</v>
      </c>
      <c r="F20" s="136">
        <v>455</v>
      </c>
    </row>
    <row r="21" spans="1:6" ht="11.25" customHeight="1" x14ac:dyDescent="0.25">
      <c r="A21" s="235"/>
      <c r="B21" s="232" t="s">
        <v>241</v>
      </c>
      <c r="C21" s="226"/>
      <c r="D21" s="40">
        <v>11711</v>
      </c>
      <c r="E21" s="7">
        <v>11328</v>
      </c>
      <c r="F21" s="7">
        <v>11160</v>
      </c>
    </row>
    <row r="22" spans="1:6" ht="5.25" customHeight="1" x14ac:dyDescent="0.25">
      <c r="A22" s="235"/>
      <c r="B22" s="218"/>
      <c r="C22" s="226"/>
      <c r="D22" s="227"/>
      <c r="E22" s="220"/>
      <c r="F22" s="220"/>
    </row>
    <row r="23" spans="1:6" ht="11.25" customHeight="1" x14ac:dyDescent="0.25">
      <c r="A23" s="235"/>
      <c r="B23" s="218" t="s">
        <v>41</v>
      </c>
      <c r="C23" s="229">
        <v>5</v>
      </c>
      <c r="D23" s="227">
        <v>-440</v>
      </c>
      <c r="E23" s="220">
        <v>-461</v>
      </c>
      <c r="F23" s="220">
        <v>-457</v>
      </c>
    </row>
    <row r="24" spans="1:6" ht="11.25" customHeight="1" x14ac:dyDescent="0.25">
      <c r="A24" s="235"/>
      <c r="B24" s="221" t="s">
        <v>16</v>
      </c>
      <c r="C24" s="228">
        <v>2</v>
      </c>
      <c r="D24" s="223">
        <v>-4951</v>
      </c>
      <c r="E24" s="224">
        <v>-4785</v>
      </c>
      <c r="F24" s="224">
        <v>-4788</v>
      </c>
    </row>
    <row r="25" spans="1:6" ht="11.25" customHeight="1" x14ac:dyDescent="0.25">
      <c r="A25" s="235"/>
      <c r="B25" s="232" t="s">
        <v>242</v>
      </c>
      <c r="C25" s="229"/>
      <c r="D25" s="40">
        <v>6320</v>
      </c>
      <c r="E25" s="7">
        <v>6082</v>
      </c>
      <c r="F25" s="7">
        <v>5915</v>
      </c>
    </row>
    <row r="26" spans="1:6" ht="5.25" customHeight="1" x14ac:dyDescent="0.25">
      <c r="A26" s="235"/>
      <c r="B26" s="218"/>
      <c r="C26" s="229"/>
      <c r="D26" s="227"/>
      <c r="E26" s="220"/>
      <c r="F26" s="220"/>
    </row>
    <row r="27" spans="1:6" ht="11.25" customHeight="1" x14ac:dyDescent="0.25">
      <c r="A27" s="235"/>
      <c r="B27" s="218" t="s">
        <v>14</v>
      </c>
      <c r="C27" s="229">
        <v>3</v>
      </c>
      <c r="D27" s="227">
        <v>-1714</v>
      </c>
      <c r="E27" s="220">
        <v>-1583</v>
      </c>
      <c r="F27" s="220">
        <v>-1638</v>
      </c>
    </row>
    <row r="28" spans="1:6" ht="11.25" customHeight="1" x14ac:dyDescent="0.25">
      <c r="A28" s="235"/>
      <c r="B28" s="221" t="s">
        <v>243</v>
      </c>
      <c r="C28" s="228">
        <v>3</v>
      </c>
      <c r="D28" s="223">
        <v>-61</v>
      </c>
      <c r="E28" s="224">
        <v>-66</v>
      </c>
      <c r="F28" s="224">
        <v>-60</v>
      </c>
    </row>
    <row r="29" spans="1:6" ht="11.25" customHeight="1" x14ac:dyDescent="0.25">
      <c r="A29" s="235"/>
      <c r="B29" s="232" t="s">
        <v>244</v>
      </c>
      <c r="C29" s="226"/>
      <c r="D29" s="40">
        <v>4545</v>
      </c>
      <c r="E29" s="7">
        <v>4433</v>
      </c>
      <c r="F29" s="7">
        <v>4217</v>
      </c>
    </row>
    <row r="30" spans="1:6" ht="11.25" customHeight="1" x14ac:dyDescent="0.25">
      <c r="A30" s="235"/>
      <c r="B30" s="218" t="s">
        <v>25</v>
      </c>
      <c r="C30" s="228"/>
      <c r="D30" s="227">
        <v>-10</v>
      </c>
      <c r="E30" s="220">
        <v>-9</v>
      </c>
      <c r="F30" s="220">
        <v>-10</v>
      </c>
    </row>
    <row r="31" spans="1:6" ht="11.25" customHeight="1" thickBot="1" x14ac:dyDescent="0.3">
      <c r="A31" s="235"/>
      <c r="B31" s="233" t="s">
        <v>245</v>
      </c>
      <c r="C31" s="234"/>
      <c r="D31" s="42">
        <v>4535</v>
      </c>
      <c r="E31" s="137">
        <v>4424</v>
      </c>
      <c r="F31" s="137">
        <v>4207</v>
      </c>
    </row>
    <row r="32" spans="1:6" x14ac:dyDescent="0.25">
      <c r="A32" s="24"/>
      <c r="B32" s="16"/>
      <c r="C32" s="24"/>
      <c r="D32" s="24"/>
      <c r="E32" s="24"/>
      <c r="F32" s="24"/>
    </row>
  </sheetData>
  <mergeCells count="1">
    <mergeCell ref="D3:F3"/>
  </mergeCells>
  <conditionalFormatting sqref="D8:F8 D10:F10 D15:F15 D20:F21 D25:F25 D29:F29 D31:F31">
    <cfRule type="expression" dxfId="23" priority="557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F50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46.5703125" style="2" customWidth="1"/>
    <col min="3" max="6" width="8.7109375" customWidth="1"/>
  </cols>
  <sheetData>
    <row r="1" spans="1:6" ht="15.75" customHeight="1" x14ac:dyDescent="0.25">
      <c r="A1" s="278"/>
      <c r="B1" s="50" t="s">
        <v>246</v>
      </c>
      <c r="C1" s="243"/>
      <c r="D1" s="244"/>
      <c r="E1" s="243"/>
      <c r="F1" s="243"/>
    </row>
    <row r="2" spans="1:6" ht="15" customHeight="1" x14ac:dyDescent="0.25">
      <c r="A2" s="279"/>
      <c r="B2" s="242" t="s">
        <v>247</v>
      </c>
      <c r="C2" s="245"/>
      <c r="D2" s="246"/>
      <c r="E2" s="247"/>
      <c r="F2" s="247"/>
    </row>
    <row r="3" spans="1:6" ht="11.25" customHeight="1" x14ac:dyDescent="0.25">
      <c r="A3" s="280"/>
      <c r="B3" s="248"/>
      <c r="C3" s="249"/>
      <c r="D3" s="426" t="s">
        <v>40</v>
      </c>
      <c r="E3" s="426"/>
      <c r="F3" s="426"/>
    </row>
    <row r="4" spans="1:6" ht="11.25" customHeight="1" x14ac:dyDescent="0.25">
      <c r="A4" s="280"/>
      <c r="B4" s="250"/>
      <c r="C4" s="251"/>
      <c r="D4" s="207" t="s">
        <v>142</v>
      </c>
      <c r="E4" s="207" t="s">
        <v>139</v>
      </c>
      <c r="F4" s="207" t="s">
        <v>99</v>
      </c>
    </row>
    <row r="5" spans="1:6" ht="12.75" customHeight="1" x14ac:dyDescent="0.25">
      <c r="A5" s="280"/>
      <c r="B5" s="252" t="s">
        <v>248</v>
      </c>
      <c r="C5" s="253" t="s">
        <v>249</v>
      </c>
      <c r="D5" s="254" t="s">
        <v>39</v>
      </c>
      <c r="E5" s="254" t="s">
        <v>39</v>
      </c>
      <c r="F5" s="254" t="s">
        <v>39</v>
      </c>
    </row>
    <row r="6" spans="1:6" ht="11.25" customHeight="1" x14ac:dyDescent="0.25">
      <c r="A6" s="280"/>
      <c r="B6" s="255" t="s">
        <v>250</v>
      </c>
      <c r="C6" s="256"/>
      <c r="D6" s="257">
        <v>30047</v>
      </c>
      <c r="E6" s="258">
        <v>26409</v>
      </c>
      <c r="F6" s="258">
        <v>31051</v>
      </c>
    </row>
    <row r="7" spans="1:6" ht="11.25" customHeight="1" x14ac:dyDescent="0.25">
      <c r="A7" s="280"/>
      <c r="B7" s="255" t="s">
        <v>251</v>
      </c>
      <c r="C7" s="256"/>
      <c r="D7" s="257">
        <v>8488</v>
      </c>
      <c r="E7" s="258">
        <v>8065</v>
      </c>
      <c r="F7" s="258">
        <v>7599</v>
      </c>
    </row>
    <row r="8" spans="1:6" ht="11.25" customHeight="1" x14ac:dyDescent="0.25">
      <c r="A8" s="280"/>
      <c r="B8" s="255" t="s">
        <v>252</v>
      </c>
      <c r="C8" s="256"/>
      <c r="D8" s="257"/>
      <c r="E8" s="258"/>
      <c r="F8" s="258"/>
    </row>
    <row r="9" spans="1:6" ht="11.25" customHeight="1" x14ac:dyDescent="0.25">
      <c r="A9" s="280"/>
      <c r="B9" s="259" t="s">
        <v>253</v>
      </c>
      <c r="C9" s="260"/>
      <c r="D9" s="257">
        <v>29931</v>
      </c>
      <c r="E9" s="258">
        <v>21459</v>
      </c>
      <c r="F9" s="258">
        <v>18855</v>
      </c>
    </row>
    <row r="10" spans="1:6" ht="11.25" customHeight="1" x14ac:dyDescent="0.25">
      <c r="A10" s="280"/>
      <c r="B10" s="259" t="s">
        <v>254</v>
      </c>
      <c r="C10" s="256"/>
      <c r="D10" s="257">
        <v>14418</v>
      </c>
      <c r="E10" s="258">
        <v>15142</v>
      </c>
      <c r="F10" s="258">
        <v>14559</v>
      </c>
    </row>
    <row r="11" spans="1:6" ht="11.25" customHeight="1" x14ac:dyDescent="0.25">
      <c r="A11" s="280"/>
      <c r="B11" s="259" t="s">
        <v>7</v>
      </c>
      <c r="C11" s="226"/>
      <c r="D11" s="257">
        <v>624</v>
      </c>
      <c r="E11" s="258">
        <v>760</v>
      </c>
      <c r="F11" s="258">
        <v>645</v>
      </c>
    </row>
    <row r="12" spans="1:6" ht="11.25" customHeight="1" x14ac:dyDescent="0.25">
      <c r="A12" s="280"/>
      <c r="B12" s="255" t="s">
        <v>255</v>
      </c>
      <c r="C12" s="226"/>
      <c r="D12" s="257">
        <v>53489</v>
      </c>
      <c r="E12" s="258">
        <v>29247</v>
      </c>
      <c r="F12" s="258">
        <v>37181</v>
      </c>
    </row>
    <row r="13" spans="1:6" ht="11.25" customHeight="1" x14ac:dyDescent="0.25">
      <c r="A13" s="280"/>
      <c r="B13" s="255" t="s">
        <v>256</v>
      </c>
      <c r="C13" s="226"/>
      <c r="D13" s="257">
        <v>69591</v>
      </c>
      <c r="E13" s="258">
        <v>66137</v>
      </c>
      <c r="F13" s="258">
        <v>64042</v>
      </c>
    </row>
    <row r="14" spans="1:6" ht="11.25" customHeight="1" x14ac:dyDescent="0.25">
      <c r="A14" s="280"/>
      <c r="B14" s="255" t="s">
        <v>97</v>
      </c>
      <c r="C14" s="226">
        <v>4</v>
      </c>
      <c r="D14" s="257">
        <v>620328</v>
      </c>
      <c r="E14" s="258">
        <v>597781</v>
      </c>
      <c r="F14" s="258">
        <v>581170</v>
      </c>
    </row>
    <row r="15" spans="1:6" ht="11.25" customHeight="1" x14ac:dyDescent="0.25">
      <c r="A15" s="280"/>
      <c r="B15" s="255" t="s">
        <v>257</v>
      </c>
      <c r="C15" s="226"/>
      <c r="D15" s="257">
        <v>2026</v>
      </c>
      <c r="E15" s="258">
        <v>5027</v>
      </c>
      <c r="F15" s="258">
        <v>4807</v>
      </c>
    </row>
    <row r="16" spans="1:6" ht="11.25" customHeight="1" x14ac:dyDescent="0.25">
      <c r="A16" s="280"/>
      <c r="B16" s="255" t="s">
        <v>258</v>
      </c>
      <c r="C16" s="226"/>
      <c r="D16" s="257">
        <v>2689</v>
      </c>
      <c r="E16" s="258">
        <v>2816</v>
      </c>
      <c r="F16" s="258">
        <v>2801</v>
      </c>
    </row>
    <row r="17" spans="1:6" ht="11.25" customHeight="1" x14ac:dyDescent="0.25">
      <c r="A17" s="280"/>
      <c r="B17" s="255" t="s">
        <v>259</v>
      </c>
      <c r="C17" s="226"/>
      <c r="D17" s="257">
        <v>2102</v>
      </c>
      <c r="E17" s="258">
        <v>1844</v>
      </c>
      <c r="F17" s="258">
        <v>2220</v>
      </c>
    </row>
    <row r="18" spans="1:6" ht="11.25" customHeight="1" x14ac:dyDescent="0.25">
      <c r="A18" s="280"/>
      <c r="B18" s="255" t="s">
        <v>260</v>
      </c>
      <c r="C18" s="226"/>
      <c r="D18" s="257">
        <v>9881</v>
      </c>
      <c r="E18" s="258">
        <v>9792</v>
      </c>
      <c r="F18" s="258">
        <v>9942</v>
      </c>
    </row>
    <row r="19" spans="1:6" ht="11.25" customHeight="1" x14ac:dyDescent="0.25">
      <c r="A19" s="280"/>
      <c r="B19" s="255" t="s">
        <v>261</v>
      </c>
      <c r="C19" s="256"/>
      <c r="D19" s="257">
        <v>418</v>
      </c>
      <c r="E19" s="258">
        <v>586</v>
      </c>
      <c r="F19" s="258">
        <v>824</v>
      </c>
    </row>
    <row r="20" spans="1:6" ht="11.25" customHeight="1" x14ac:dyDescent="0.25">
      <c r="A20" s="280"/>
      <c r="B20" s="261" t="s">
        <v>10</v>
      </c>
      <c r="C20" s="262"/>
      <c r="D20" s="263">
        <v>6682</v>
      </c>
      <c r="E20" s="264">
        <v>6386</v>
      </c>
      <c r="F20" s="264">
        <v>6605</v>
      </c>
    </row>
    <row r="21" spans="1:6" ht="11.25" customHeight="1" thickBot="1" x14ac:dyDescent="0.3">
      <c r="A21" s="280"/>
      <c r="B21" s="265" t="s">
        <v>21</v>
      </c>
      <c r="C21" s="266"/>
      <c r="D21" s="267">
        <v>850714</v>
      </c>
      <c r="E21" s="268">
        <v>791451</v>
      </c>
      <c r="F21" s="268">
        <v>782301</v>
      </c>
    </row>
    <row r="22" spans="1:6" ht="11.25" customHeight="1" x14ac:dyDescent="0.25">
      <c r="A22" s="24"/>
      <c r="B22" s="250"/>
      <c r="C22" s="251"/>
      <c r="D22" s="269"/>
      <c r="E22" s="269"/>
      <c r="F22" s="269"/>
    </row>
    <row r="23" spans="1:6" x14ac:dyDescent="0.25">
      <c r="A23" s="24"/>
      <c r="B23" s="252" t="s">
        <v>275</v>
      </c>
      <c r="C23" s="254"/>
      <c r="D23" s="254"/>
      <c r="E23" s="254"/>
      <c r="F23" s="254"/>
    </row>
    <row r="24" spans="1:6" ht="11.25" customHeight="1" x14ac:dyDescent="0.25">
      <c r="A24" s="24"/>
      <c r="B24" s="255" t="s">
        <v>262</v>
      </c>
      <c r="C24" s="270">
        <v>6</v>
      </c>
      <c r="D24" s="257">
        <v>522563</v>
      </c>
      <c r="E24" s="258">
        <v>498352</v>
      </c>
      <c r="F24" s="258">
        <v>485436</v>
      </c>
    </row>
    <row r="25" spans="1:6" ht="11.25" customHeight="1" x14ac:dyDescent="0.25">
      <c r="A25" s="24"/>
      <c r="B25" s="255" t="s">
        <v>263</v>
      </c>
      <c r="C25" s="256"/>
      <c r="D25" s="257">
        <v>33957</v>
      </c>
      <c r="E25" s="258">
        <v>24978</v>
      </c>
      <c r="F25" s="258">
        <v>29585</v>
      </c>
    </row>
    <row r="26" spans="1:6" ht="11.25" customHeight="1" x14ac:dyDescent="0.25">
      <c r="A26" s="24"/>
      <c r="B26" s="255" t="s">
        <v>264</v>
      </c>
      <c r="C26" s="260"/>
      <c r="D26" s="257">
        <v>7246</v>
      </c>
      <c r="E26" s="258">
        <v>7508</v>
      </c>
      <c r="F26" s="258">
        <v>8330</v>
      </c>
    </row>
    <row r="27" spans="1:6" ht="11.25" customHeight="1" x14ac:dyDescent="0.25">
      <c r="A27" s="24"/>
      <c r="B27" s="255" t="s">
        <v>265</v>
      </c>
      <c r="C27" s="256"/>
      <c r="D27" s="257">
        <v>43162</v>
      </c>
      <c r="E27" s="258">
        <v>27259</v>
      </c>
      <c r="F27" s="258">
        <v>29393</v>
      </c>
    </row>
    <row r="28" spans="1:6" ht="11.25" customHeight="1" x14ac:dyDescent="0.25">
      <c r="A28" s="24"/>
      <c r="B28" s="255" t="s">
        <v>266</v>
      </c>
      <c r="C28" s="226"/>
      <c r="D28" s="257">
        <v>2026</v>
      </c>
      <c r="E28" s="258">
        <v>5027</v>
      </c>
      <c r="F28" s="258">
        <v>4807</v>
      </c>
    </row>
    <row r="29" spans="1:6" ht="11.25" customHeight="1" x14ac:dyDescent="0.25">
      <c r="A29" s="24"/>
      <c r="B29" s="255" t="s">
        <v>267</v>
      </c>
      <c r="C29" s="226"/>
      <c r="D29" s="257">
        <v>524</v>
      </c>
      <c r="E29" s="258">
        <v>688</v>
      </c>
      <c r="F29" s="258">
        <v>1492</v>
      </c>
    </row>
    <row r="30" spans="1:6" ht="11.25" customHeight="1" x14ac:dyDescent="0.25">
      <c r="A30" s="24"/>
      <c r="B30" s="255" t="s">
        <v>268</v>
      </c>
      <c r="C30" s="226"/>
      <c r="D30" s="257">
        <v>385</v>
      </c>
      <c r="E30" s="258">
        <v>366</v>
      </c>
      <c r="F30" s="258">
        <v>518</v>
      </c>
    </row>
    <row r="31" spans="1:6" ht="11.25" customHeight="1" x14ac:dyDescent="0.25">
      <c r="A31" s="24"/>
      <c r="B31" s="255" t="s">
        <v>269</v>
      </c>
      <c r="C31" s="226"/>
      <c r="D31" s="257">
        <v>1375</v>
      </c>
      <c r="E31" s="258">
        <v>1265</v>
      </c>
      <c r="F31" s="258">
        <v>1252</v>
      </c>
    </row>
    <row r="32" spans="1:6" ht="11.25" customHeight="1" x14ac:dyDescent="0.25">
      <c r="A32" s="24"/>
      <c r="B32" s="255" t="s">
        <v>270</v>
      </c>
      <c r="C32" s="226"/>
      <c r="D32" s="257">
        <v>13177</v>
      </c>
      <c r="E32" s="258">
        <v>13166</v>
      </c>
      <c r="F32" s="258">
        <v>13140</v>
      </c>
    </row>
    <row r="33" spans="1:6" ht="11.25" customHeight="1" x14ac:dyDescent="0.25">
      <c r="A33" s="24"/>
      <c r="B33" s="255" t="s">
        <v>190</v>
      </c>
      <c r="C33" s="226"/>
      <c r="D33" s="257">
        <v>153249</v>
      </c>
      <c r="E33" s="258">
        <v>142219</v>
      </c>
      <c r="F33" s="258">
        <v>142675</v>
      </c>
    </row>
    <row r="34" spans="1:6" ht="11.25" customHeight="1" x14ac:dyDescent="0.25">
      <c r="A34" s="24"/>
      <c r="B34" s="255" t="s">
        <v>271</v>
      </c>
      <c r="C34" s="226"/>
      <c r="D34" s="257">
        <v>1058</v>
      </c>
      <c r="E34" s="258">
        <v>1214</v>
      </c>
      <c r="F34" s="258">
        <v>932</v>
      </c>
    </row>
    <row r="35" spans="1:6" ht="11.25" customHeight="1" x14ac:dyDescent="0.25">
      <c r="A35" s="24"/>
      <c r="B35" s="261" t="s">
        <v>272</v>
      </c>
      <c r="C35" s="228"/>
      <c r="D35" s="263">
        <v>9391</v>
      </c>
      <c r="E35" s="264">
        <v>10467</v>
      </c>
      <c r="F35" s="264">
        <v>8321</v>
      </c>
    </row>
    <row r="36" spans="1:6" ht="11.25" customHeight="1" x14ac:dyDescent="0.25">
      <c r="A36" s="24"/>
      <c r="B36" s="255"/>
      <c r="C36" s="226"/>
      <c r="D36" s="257">
        <v>788113</v>
      </c>
      <c r="E36" s="258">
        <v>732509</v>
      </c>
      <c r="F36" s="258">
        <v>725881</v>
      </c>
    </row>
    <row r="37" spans="1:6" ht="11.25" customHeight="1" x14ac:dyDescent="0.25">
      <c r="A37" s="24"/>
      <c r="B37" s="255" t="s">
        <v>273</v>
      </c>
      <c r="C37" s="256"/>
      <c r="D37" s="257">
        <v>11570</v>
      </c>
      <c r="E37" s="258">
        <v>9594</v>
      </c>
      <c r="F37" s="258">
        <v>9383</v>
      </c>
    </row>
    <row r="38" spans="1:6" ht="11.25" customHeight="1" x14ac:dyDescent="0.25">
      <c r="A38" s="24"/>
      <c r="B38" s="271" t="s">
        <v>9</v>
      </c>
      <c r="C38" s="231"/>
      <c r="D38" s="272">
        <v>799683</v>
      </c>
      <c r="E38" s="273">
        <v>742103</v>
      </c>
      <c r="F38" s="273">
        <v>735264</v>
      </c>
    </row>
    <row r="39" spans="1:6" ht="11.25" customHeight="1" thickBot="1" x14ac:dyDescent="0.3">
      <c r="A39" s="24"/>
      <c r="B39" s="265" t="s">
        <v>274</v>
      </c>
      <c r="C39" s="266"/>
      <c r="D39" s="274">
        <v>51031</v>
      </c>
      <c r="E39" s="275">
        <v>49348</v>
      </c>
      <c r="F39" s="275">
        <v>47037</v>
      </c>
    </row>
    <row r="40" spans="1:6" ht="11.25" customHeight="1" x14ac:dyDescent="0.25">
      <c r="A40" s="24"/>
      <c r="B40" s="250"/>
      <c r="C40" s="251"/>
      <c r="D40" s="269"/>
      <c r="E40" s="269"/>
      <c r="F40" s="269"/>
    </row>
    <row r="41" spans="1:6" x14ac:dyDescent="0.25">
      <c r="A41" s="24"/>
      <c r="B41" s="252" t="s">
        <v>276</v>
      </c>
      <c r="C41" s="254"/>
      <c r="D41" s="254"/>
      <c r="E41" s="254"/>
      <c r="F41" s="254"/>
    </row>
    <row r="42" spans="1:6" ht="11.25" customHeight="1" x14ac:dyDescent="0.25">
      <c r="A42" s="24"/>
      <c r="B42" s="255" t="s">
        <v>277</v>
      </c>
      <c r="C42" s="270"/>
      <c r="D42" s="276"/>
      <c r="E42" s="258"/>
      <c r="F42" s="258"/>
    </row>
    <row r="43" spans="1:6" ht="11.25" customHeight="1" x14ac:dyDescent="0.25">
      <c r="A43" s="24"/>
      <c r="B43" s="259" t="s">
        <v>278</v>
      </c>
      <c r="C43" s="256">
        <v>8</v>
      </c>
      <c r="D43" s="257">
        <v>27039</v>
      </c>
      <c r="E43" s="258">
        <v>27036</v>
      </c>
      <c r="F43" s="258">
        <v>26327</v>
      </c>
    </row>
    <row r="44" spans="1:6" ht="11.25" customHeight="1" x14ac:dyDescent="0.25">
      <c r="A44" s="24"/>
      <c r="B44" s="259" t="s">
        <v>279</v>
      </c>
      <c r="C44" s="256">
        <v>8</v>
      </c>
      <c r="D44" s="257">
        <v>939</v>
      </c>
      <c r="E44" s="258">
        <v>939</v>
      </c>
      <c r="F44" s="258">
        <v>939</v>
      </c>
    </row>
    <row r="45" spans="1:6" ht="11.25" customHeight="1" x14ac:dyDescent="0.25">
      <c r="A45" s="24"/>
      <c r="B45" s="255" t="s">
        <v>280</v>
      </c>
      <c r="C45" s="256">
        <v>8</v>
      </c>
      <c r="D45" s="257">
        <v>2674</v>
      </c>
      <c r="E45" s="258">
        <v>2009</v>
      </c>
      <c r="F45" s="258">
        <v>1780</v>
      </c>
    </row>
    <row r="46" spans="1:6" ht="11.25" customHeight="1" x14ac:dyDescent="0.25">
      <c r="A46" s="24"/>
      <c r="B46" s="261" t="s">
        <v>281</v>
      </c>
      <c r="C46" s="262">
        <v>8</v>
      </c>
      <c r="D46" s="263">
        <v>19823</v>
      </c>
      <c r="E46" s="264">
        <v>18827</v>
      </c>
      <c r="F46" s="264">
        <v>17455</v>
      </c>
    </row>
    <row r="47" spans="1:6" ht="11.25" customHeight="1" x14ac:dyDescent="0.25">
      <c r="A47" s="24"/>
      <c r="B47" s="277" t="s">
        <v>282</v>
      </c>
      <c r="C47" s="226"/>
      <c r="D47" s="257">
        <v>50475</v>
      </c>
      <c r="E47" s="258">
        <v>48811</v>
      </c>
      <c r="F47" s="258">
        <v>46501</v>
      </c>
    </row>
    <row r="48" spans="1:6" ht="11.25" customHeight="1" x14ac:dyDescent="0.25">
      <c r="A48" s="24"/>
      <c r="B48" s="255" t="s">
        <v>25</v>
      </c>
      <c r="C48" s="226">
        <v>8</v>
      </c>
      <c r="D48" s="263">
        <v>556</v>
      </c>
      <c r="E48" s="264">
        <v>537</v>
      </c>
      <c r="F48" s="264">
        <v>536</v>
      </c>
    </row>
    <row r="49" spans="1:6" ht="11.25" customHeight="1" thickBot="1" x14ac:dyDescent="0.3">
      <c r="A49" s="24"/>
      <c r="B49" s="265" t="s">
        <v>283</v>
      </c>
      <c r="C49" s="266"/>
      <c r="D49" s="274">
        <v>51031</v>
      </c>
      <c r="E49" s="275">
        <v>49348</v>
      </c>
      <c r="F49" s="275">
        <v>47037</v>
      </c>
    </row>
    <row r="50" spans="1:6" x14ac:dyDescent="0.25">
      <c r="A50" s="24"/>
      <c r="B50" s="16"/>
      <c r="C50" s="24"/>
      <c r="D50" s="24"/>
      <c r="E50" s="24"/>
      <c r="F50" s="24"/>
    </row>
  </sheetData>
  <mergeCells count="1">
    <mergeCell ref="D3:F3"/>
  </mergeCells>
  <conditionalFormatting sqref="D21:F21">
    <cfRule type="expression" dxfId="22" priority="573" stopIfTrue="1">
      <formula>#REF!&gt;0</formula>
    </cfRule>
  </conditionalFormatting>
  <conditionalFormatting sqref="D36">
    <cfRule type="expression" dxfId="21" priority="15" stopIfTrue="1">
      <formula>I36&gt;0</formula>
    </cfRule>
  </conditionalFormatting>
  <conditionalFormatting sqref="E36">
    <cfRule type="expression" dxfId="20" priority="14" stopIfTrue="1">
      <formula>J36&gt;0</formula>
    </cfRule>
  </conditionalFormatting>
  <conditionalFormatting sqref="F36">
    <cfRule type="expression" dxfId="19" priority="13" stopIfTrue="1">
      <formula>K36&gt;0</formula>
    </cfRule>
  </conditionalFormatting>
  <conditionalFormatting sqref="D38">
    <cfRule type="expression" dxfId="18" priority="12" stopIfTrue="1">
      <formula>I38&gt;0</formula>
    </cfRule>
  </conditionalFormatting>
  <conditionalFormatting sqref="E38">
    <cfRule type="expression" dxfId="17" priority="11" stopIfTrue="1">
      <formula>J38&gt;0</formula>
    </cfRule>
  </conditionalFormatting>
  <conditionalFormatting sqref="F38">
    <cfRule type="expression" dxfId="16" priority="10" stopIfTrue="1">
      <formula>K38&gt;0</formula>
    </cfRule>
  </conditionalFormatting>
  <conditionalFormatting sqref="D39">
    <cfRule type="expression" dxfId="15" priority="9" stopIfTrue="1">
      <formula>I39&gt;0</formula>
    </cfRule>
  </conditionalFormatting>
  <conditionalFormatting sqref="E39">
    <cfRule type="expression" dxfId="14" priority="8" stopIfTrue="1">
      <formula>J39&gt;0</formula>
    </cfRule>
  </conditionalFormatting>
  <conditionalFormatting sqref="F39">
    <cfRule type="expression" dxfId="13" priority="7" stopIfTrue="1">
      <formula>K39&gt;0</formula>
    </cfRule>
  </conditionalFormatting>
  <conditionalFormatting sqref="D47">
    <cfRule type="expression" dxfId="12" priority="6" stopIfTrue="1">
      <formula>J47&gt;0</formula>
    </cfRule>
  </conditionalFormatting>
  <conditionalFormatting sqref="F47">
    <cfRule type="expression" dxfId="11" priority="5" stopIfTrue="1">
      <formula>L47&gt;0</formula>
    </cfRule>
  </conditionalFormatting>
  <conditionalFormatting sqref="D49">
    <cfRule type="expression" dxfId="10" priority="4" stopIfTrue="1">
      <formula>J49&gt;0</formula>
    </cfRule>
  </conditionalFormatting>
  <conditionalFormatting sqref="E49">
    <cfRule type="expression" dxfId="9" priority="3" stopIfTrue="1">
      <formula>K49&gt;0</formula>
    </cfRule>
  </conditionalFormatting>
  <conditionalFormatting sqref="F49">
    <cfRule type="expression" dxfId="8" priority="2" stopIfTrue="1">
      <formula>L49&gt;0</formula>
    </cfRule>
  </conditionalFormatting>
  <conditionalFormatting sqref="E47">
    <cfRule type="expression" dxfId="7" priority="1" stopIfTrue="1">
      <formula>K47&gt;0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32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39.28515625" style="2" customWidth="1"/>
    <col min="3" max="10" width="11.28515625" customWidth="1"/>
  </cols>
  <sheetData>
    <row r="1" spans="1:10" ht="15" customHeight="1" x14ac:dyDescent="0.25">
      <c r="A1" s="281"/>
      <c r="B1" s="50" t="s">
        <v>297</v>
      </c>
      <c r="C1" s="281"/>
      <c r="D1" s="281"/>
      <c r="E1" s="281"/>
      <c r="F1" s="281"/>
      <c r="G1" s="282"/>
      <c r="H1" s="282"/>
      <c r="I1" s="281"/>
      <c r="J1" s="281"/>
    </row>
    <row r="2" spans="1:10" ht="11.25" customHeight="1" x14ac:dyDescent="0.25">
      <c r="A2" s="281"/>
      <c r="B2" s="16"/>
      <c r="C2" s="281"/>
      <c r="D2" s="281"/>
      <c r="E2" s="281"/>
      <c r="F2" s="281"/>
      <c r="G2" s="282"/>
      <c r="H2" s="282"/>
      <c r="I2" s="281"/>
      <c r="J2" s="283"/>
    </row>
    <row r="3" spans="1:10" ht="11.25" customHeight="1" x14ac:dyDescent="0.25">
      <c r="A3" s="281"/>
      <c r="B3" s="61"/>
      <c r="C3" s="426" t="s">
        <v>284</v>
      </c>
      <c r="D3" s="426"/>
      <c r="E3" s="426"/>
      <c r="F3" s="426"/>
      <c r="G3" s="426"/>
      <c r="H3" s="426"/>
      <c r="I3" s="426"/>
      <c r="J3" s="426"/>
    </row>
    <row r="4" spans="1:10" ht="11.25" customHeight="1" x14ac:dyDescent="0.25">
      <c r="A4" s="281"/>
      <c r="B4" s="45"/>
      <c r="C4" s="284" t="s">
        <v>8</v>
      </c>
      <c r="D4" s="285" t="s">
        <v>91</v>
      </c>
      <c r="E4" s="285" t="s">
        <v>67</v>
      </c>
      <c r="F4" s="285"/>
      <c r="G4" s="285"/>
      <c r="H4" s="285"/>
      <c r="I4" s="285"/>
      <c r="J4" s="285"/>
    </row>
    <row r="5" spans="1:10" ht="11.25" customHeight="1" x14ac:dyDescent="0.25">
      <c r="A5" s="281"/>
      <c r="B5" s="62"/>
      <c r="C5" s="284" t="s">
        <v>66</v>
      </c>
      <c r="D5" s="285" t="s">
        <v>92</v>
      </c>
      <c r="E5" s="285" t="s">
        <v>68</v>
      </c>
      <c r="F5" s="285" t="s">
        <v>69</v>
      </c>
      <c r="G5" s="285" t="s">
        <v>70</v>
      </c>
      <c r="H5" s="285"/>
      <c r="I5" s="285" t="s">
        <v>110</v>
      </c>
      <c r="J5" s="285"/>
    </row>
    <row r="6" spans="1:10" ht="11.25" customHeight="1" x14ac:dyDescent="0.25">
      <c r="A6" s="281"/>
      <c r="B6" s="63"/>
      <c r="C6" s="286" t="s">
        <v>285</v>
      </c>
      <c r="D6" s="287" t="s">
        <v>286</v>
      </c>
      <c r="E6" s="287" t="s">
        <v>287</v>
      </c>
      <c r="F6" s="287" t="s">
        <v>288</v>
      </c>
      <c r="G6" s="287" t="s">
        <v>289</v>
      </c>
      <c r="H6" s="287" t="s">
        <v>290</v>
      </c>
      <c r="I6" s="287" t="s">
        <v>291</v>
      </c>
      <c r="J6" s="287" t="s">
        <v>138</v>
      </c>
    </row>
    <row r="7" spans="1:10" ht="12.75" customHeight="1" x14ac:dyDescent="0.25">
      <c r="A7" s="281"/>
      <c r="B7" s="64"/>
      <c r="C7" s="288" t="s">
        <v>39</v>
      </c>
      <c r="D7" s="288" t="s">
        <v>39</v>
      </c>
      <c r="E7" s="288" t="s">
        <v>39</v>
      </c>
      <c r="F7" s="288" t="s">
        <v>39</v>
      </c>
      <c r="G7" s="288" t="s">
        <v>39</v>
      </c>
      <c r="H7" s="288" t="s">
        <v>39</v>
      </c>
      <c r="I7" s="288" t="s">
        <v>39</v>
      </c>
      <c r="J7" s="288" t="s">
        <v>39</v>
      </c>
    </row>
    <row r="8" spans="1:10" ht="11.25" customHeight="1" x14ac:dyDescent="0.25">
      <c r="A8" s="291"/>
      <c r="B8" s="65" t="s">
        <v>11</v>
      </c>
      <c r="C8" s="17">
        <v>3858</v>
      </c>
      <c r="D8" s="17">
        <v>1418</v>
      </c>
      <c r="E8" s="17">
        <v>710</v>
      </c>
      <c r="F8" s="17">
        <v>0</v>
      </c>
      <c r="G8" s="17">
        <v>759</v>
      </c>
      <c r="H8" s="17">
        <v>803</v>
      </c>
      <c r="I8" s="17">
        <v>343</v>
      </c>
      <c r="J8" s="52">
        <v>7891</v>
      </c>
    </row>
    <row r="9" spans="1:10" ht="11.25" customHeight="1" x14ac:dyDescent="0.25">
      <c r="A9" s="291"/>
      <c r="B9" s="133" t="s">
        <v>0</v>
      </c>
      <c r="C9" s="38">
        <v>888</v>
      </c>
      <c r="D9" s="38">
        <v>406</v>
      </c>
      <c r="E9" s="38">
        <v>724</v>
      </c>
      <c r="F9" s="38">
        <v>0</v>
      </c>
      <c r="G9" s="38">
        <v>130</v>
      </c>
      <c r="H9" s="38">
        <v>109</v>
      </c>
      <c r="I9" s="38">
        <v>113</v>
      </c>
      <c r="J9" s="66">
        <v>2370</v>
      </c>
    </row>
    <row r="10" spans="1:10" ht="11.25" customHeight="1" x14ac:dyDescent="0.25">
      <c r="A10" s="291"/>
      <c r="B10" s="134" t="s">
        <v>12</v>
      </c>
      <c r="C10" s="17">
        <v>4746</v>
      </c>
      <c r="D10" s="17">
        <v>1824</v>
      </c>
      <c r="E10" s="17">
        <v>1434</v>
      </c>
      <c r="F10" s="17">
        <v>0</v>
      </c>
      <c r="G10" s="17">
        <v>889</v>
      </c>
      <c r="H10" s="17">
        <v>912</v>
      </c>
      <c r="I10" s="17">
        <v>456</v>
      </c>
      <c r="J10" s="52">
        <v>10261</v>
      </c>
    </row>
    <row r="11" spans="1:10" ht="11.25" customHeight="1" x14ac:dyDescent="0.25">
      <c r="A11" s="291"/>
      <c r="B11" s="65" t="s">
        <v>13</v>
      </c>
      <c r="C11" s="17">
        <v>0</v>
      </c>
      <c r="D11" s="17">
        <v>0</v>
      </c>
      <c r="E11" s="17">
        <v>0</v>
      </c>
      <c r="F11" s="17">
        <v>917</v>
      </c>
      <c r="G11" s="17">
        <v>34</v>
      </c>
      <c r="H11" s="17">
        <v>0</v>
      </c>
      <c r="I11" s="17">
        <v>19</v>
      </c>
      <c r="J11" s="52">
        <v>970</v>
      </c>
    </row>
    <row r="12" spans="1:10" ht="11.25" customHeight="1" x14ac:dyDescent="0.25">
      <c r="A12" s="291"/>
      <c r="B12" s="133" t="s">
        <v>6</v>
      </c>
      <c r="C12" s="38">
        <v>0</v>
      </c>
      <c r="D12" s="38">
        <v>0</v>
      </c>
      <c r="E12" s="38">
        <v>0</v>
      </c>
      <c r="F12" s="38">
        <v>274</v>
      </c>
      <c r="G12" s="38">
        <v>109</v>
      </c>
      <c r="H12" s="38">
        <v>0</v>
      </c>
      <c r="I12" s="38">
        <v>33</v>
      </c>
      <c r="J12" s="66">
        <v>416</v>
      </c>
    </row>
    <row r="13" spans="1:10" ht="11.25" customHeight="1" x14ac:dyDescent="0.25">
      <c r="A13" s="291"/>
      <c r="B13" s="134" t="s">
        <v>17</v>
      </c>
      <c r="C13" s="17">
        <v>4746</v>
      </c>
      <c r="D13" s="17">
        <v>1824</v>
      </c>
      <c r="E13" s="17">
        <v>1434</v>
      </c>
      <c r="F13" s="17">
        <v>1191</v>
      </c>
      <c r="G13" s="17">
        <v>1032</v>
      </c>
      <c r="H13" s="17">
        <v>912</v>
      </c>
      <c r="I13" s="17">
        <v>508</v>
      </c>
      <c r="J13" s="52">
        <v>11647</v>
      </c>
    </row>
    <row r="14" spans="1:10" ht="11.25" customHeight="1" x14ac:dyDescent="0.25">
      <c r="A14" s="291"/>
      <c r="B14" s="133" t="s">
        <v>74</v>
      </c>
      <c r="C14" s="38">
        <v>0</v>
      </c>
      <c r="D14" s="38">
        <v>0</v>
      </c>
      <c r="E14" s="38">
        <v>0</v>
      </c>
      <c r="F14" s="38">
        <v>63</v>
      </c>
      <c r="G14" s="38">
        <v>8</v>
      </c>
      <c r="H14" s="38">
        <v>0</v>
      </c>
      <c r="I14" s="38">
        <v>9</v>
      </c>
      <c r="J14" s="66">
        <v>80</v>
      </c>
    </row>
    <row r="15" spans="1:10" ht="11.25" customHeight="1" x14ac:dyDescent="0.25">
      <c r="A15" s="291"/>
      <c r="B15" s="134" t="s">
        <v>75</v>
      </c>
      <c r="C15" s="17">
        <v>4746</v>
      </c>
      <c r="D15" s="17">
        <v>1824</v>
      </c>
      <c r="E15" s="17">
        <v>1434</v>
      </c>
      <c r="F15" s="17">
        <v>1254</v>
      </c>
      <c r="G15" s="17">
        <v>1040</v>
      </c>
      <c r="H15" s="17">
        <v>912</v>
      </c>
      <c r="I15" s="17">
        <v>517</v>
      </c>
      <c r="J15" s="52">
        <v>11727</v>
      </c>
    </row>
    <row r="16" spans="1:10" ht="11.25" customHeight="1" x14ac:dyDescent="0.25">
      <c r="A16" s="291"/>
      <c r="B16" s="65" t="s">
        <v>16</v>
      </c>
      <c r="C16" s="17">
        <v>-1635</v>
      </c>
      <c r="D16" s="17">
        <v>-697</v>
      </c>
      <c r="E16" s="17">
        <v>-475</v>
      </c>
      <c r="F16" s="17">
        <v>-783</v>
      </c>
      <c r="G16" s="17">
        <v>-420</v>
      </c>
      <c r="H16" s="17">
        <v>-397</v>
      </c>
      <c r="I16" s="17">
        <v>-507</v>
      </c>
      <c r="J16" s="52">
        <v>-4914</v>
      </c>
    </row>
    <row r="17" spans="1:10" ht="11.25" customHeight="1" x14ac:dyDescent="0.25">
      <c r="A17" s="291"/>
      <c r="B17" s="133" t="s">
        <v>41</v>
      </c>
      <c r="C17" s="38">
        <v>-268</v>
      </c>
      <c r="D17" s="38">
        <v>-63</v>
      </c>
      <c r="E17" s="38">
        <v>-97</v>
      </c>
      <c r="F17" s="38">
        <v>0</v>
      </c>
      <c r="G17" s="38">
        <v>-34</v>
      </c>
      <c r="H17" s="38">
        <v>26</v>
      </c>
      <c r="I17" s="38">
        <v>-4</v>
      </c>
      <c r="J17" s="66">
        <v>-440</v>
      </c>
    </row>
    <row r="18" spans="1:10" ht="11.25" customHeight="1" x14ac:dyDescent="0.25">
      <c r="A18" s="291"/>
      <c r="B18" s="134" t="s">
        <v>24</v>
      </c>
      <c r="C18" s="17">
        <v>2843</v>
      </c>
      <c r="D18" s="17">
        <v>1064</v>
      </c>
      <c r="E18" s="17">
        <v>862</v>
      </c>
      <c r="F18" s="17">
        <v>471</v>
      </c>
      <c r="G18" s="17">
        <v>586</v>
      </c>
      <c r="H18" s="17">
        <v>541</v>
      </c>
      <c r="I18" s="17">
        <v>6</v>
      </c>
      <c r="J18" s="52">
        <v>6373</v>
      </c>
    </row>
    <row r="19" spans="1:10" ht="11.25" customHeight="1" x14ac:dyDescent="0.25">
      <c r="A19" s="291"/>
      <c r="B19" s="65" t="s">
        <v>14</v>
      </c>
      <c r="C19" s="17">
        <v>-851</v>
      </c>
      <c r="D19" s="17">
        <v>-321</v>
      </c>
      <c r="E19" s="17">
        <v>-209</v>
      </c>
      <c r="F19" s="17">
        <v>-124</v>
      </c>
      <c r="G19" s="17">
        <v>-151</v>
      </c>
      <c r="H19" s="17">
        <v>-163</v>
      </c>
      <c r="I19" s="17">
        <v>79</v>
      </c>
      <c r="J19" s="52">
        <v>-1740</v>
      </c>
    </row>
    <row r="20" spans="1:10" ht="11.25" customHeight="1" x14ac:dyDescent="0.25">
      <c r="A20" s="291"/>
      <c r="B20" s="65" t="s">
        <v>25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-10</v>
      </c>
      <c r="J20" s="66">
        <v>-10</v>
      </c>
    </row>
    <row r="21" spans="1:10" ht="11.25" customHeight="1" x14ac:dyDescent="0.25">
      <c r="A21" s="291"/>
      <c r="B21" s="67" t="s">
        <v>76</v>
      </c>
      <c r="C21" s="17">
        <v>1992</v>
      </c>
      <c r="D21" s="17">
        <v>743</v>
      </c>
      <c r="E21" s="17">
        <v>653</v>
      </c>
      <c r="F21" s="17">
        <v>347</v>
      </c>
      <c r="G21" s="17">
        <v>435</v>
      </c>
      <c r="H21" s="17">
        <v>378</v>
      </c>
      <c r="I21" s="17">
        <v>75</v>
      </c>
      <c r="J21" s="52">
        <v>4623</v>
      </c>
    </row>
    <row r="22" spans="1:10" ht="11.25" customHeight="1" x14ac:dyDescent="0.25">
      <c r="A22" s="291"/>
      <c r="B22" s="48" t="s">
        <v>60</v>
      </c>
      <c r="C22" s="17">
        <v>0</v>
      </c>
      <c r="D22" s="17">
        <v>0</v>
      </c>
      <c r="E22" s="17">
        <v>0</v>
      </c>
      <c r="F22" s="17">
        <v>0</v>
      </c>
      <c r="G22" s="17">
        <v>-59</v>
      </c>
      <c r="H22" s="17">
        <v>0</v>
      </c>
      <c r="I22" s="17">
        <v>17</v>
      </c>
      <c r="J22" s="52">
        <v>-42</v>
      </c>
    </row>
    <row r="23" spans="1:10" ht="11.25" customHeight="1" x14ac:dyDescent="0.25">
      <c r="A23" s="291"/>
      <c r="B23" s="68" t="s">
        <v>61</v>
      </c>
      <c r="C23" s="17">
        <v>0</v>
      </c>
      <c r="D23" s="17">
        <v>0</v>
      </c>
      <c r="E23" s="17">
        <v>0</v>
      </c>
      <c r="F23" s="17">
        <v>-20</v>
      </c>
      <c r="G23" s="17">
        <v>0</v>
      </c>
      <c r="H23" s="17">
        <v>-26</v>
      </c>
      <c r="I23" s="17">
        <v>0</v>
      </c>
      <c r="J23" s="66">
        <v>-46</v>
      </c>
    </row>
    <row r="24" spans="1:10" ht="11.25" customHeight="1" x14ac:dyDescent="0.25">
      <c r="A24" s="292"/>
      <c r="B24" s="289" t="s">
        <v>62</v>
      </c>
      <c r="C24" s="138">
        <v>1992</v>
      </c>
      <c r="D24" s="138">
        <v>743</v>
      </c>
      <c r="E24" s="138">
        <v>653</v>
      </c>
      <c r="F24" s="138">
        <v>327</v>
      </c>
      <c r="G24" s="138">
        <v>376</v>
      </c>
      <c r="H24" s="138">
        <v>352</v>
      </c>
      <c r="I24" s="138">
        <v>92</v>
      </c>
      <c r="J24" s="69">
        <v>4535</v>
      </c>
    </row>
    <row r="25" spans="1:10" ht="5.25" customHeight="1" x14ac:dyDescent="0.25">
      <c r="A25" s="292"/>
      <c r="B25" s="16"/>
      <c r="C25" s="24"/>
      <c r="D25" s="24"/>
      <c r="E25" s="24"/>
      <c r="F25" s="24"/>
      <c r="G25" s="24"/>
      <c r="H25" s="24"/>
      <c r="I25" s="24"/>
      <c r="J25" s="24"/>
    </row>
    <row r="26" spans="1:10" ht="11.25" customHeight="1" x14ac:dyDescent="0.25">
      <c r="A26" s="291"/>
      <c r="B26" s="70" t="s">
        <v>63</v>
      </c>
      <c r="C26" s="17"/>
      <c r="D26" s="17"/>
      <c r="E26" s="17"/>
      <c r="F26" s="17"/>
      <c r="G26" s="17"/>
      <c r="H26" s="17"/>
      <c r="I26" s="17"/>
      <c r="J26" s="52"/>
    </row>
    <row r="27" spans="1:10" ht="11.25" customHeight="1" x14ac:dyDescent="0.25">
      <c r="A27" s="291"/>
      <c r="B27" s="59" t="s">
        <v>64</v>
      </c>
      <c r="C27" s="17">
        <v>-5</v>
      </c>
      <c r="D27" s="17">
        <v>-12</v>
      </c>
      <c r="E27" s="17">
        <v>-16</v>
      </c>
      <c r="F27" s="17">
        <v>-11</v>
      </c>
      <c r="G27" s="17">
        <v>-20</v>
      </c>
      <c r="H27" s="17">
        <v>-38</v>
      </c>
      <c r="I27" s="17">
        <v>-87</v>
      </c>
      <c r="J27" s="52">
        <v>-189</v>
      </c>
    </row>
    <row r="28" spans="1:10" ht="11.25" customHeight="1" x14ac:dyDescent="0.25">
      <c r="A28" s="291"/>
      <c r="B28" s="68" t="s">
        <v>292</v>
      </c>
      <c r="C28" s="38">
        <v>-4</v>
      </c>
      <c r="D28" s="38">
        <v>0</v>
      </c>
      <c r="E28" s="38">
        <v>-8</v>
      </c>
      <c r="F28" s="38">
        <v>-2</v>
      </c>
      <c r="G28" s="38">
        <v>-18</v>
      </c>
      <c r="H28" s="38">
        <v>-26</v>
      </c>
      <c r="I28" s="38">
        <v>-109</v>
      </c>
      <c r="J28" s="66">
        <v>-167</v>
      </c>
    </row>
    <row r="29" spans="1:10" ht="11.25" customHeight="1" x14ac:dyDescent="0.25">
      <c r="A29" s="291"/>
      <c r="B29" s="70" t="s">
        <v>42</v>
      </c>
      <c r="C29" s="17"/>
      <c r="D29" s="17"/>
      <c r="E29" s="17"/>
      <c r="F29" s="17"/>
      <c r="G29" s="17"/>
      <c r="H29" s="17"/>
      <c r="I29" s="17"/>
      <c r="J29" s="52"/>
    </row>
    <row r="30" spans="1:10" ht="11.25" customHeight="1" x14ac:dyDescent="0.25">
      <c r="A30" s="291"/>
      <c r="B30" s="59" t="s">
        <v>21</v>
      </c>
      <c r="C30" s="17">
        <v>299926</v>
      </c>
      <c r="D30" s="17">
        <v>95444</v>
      </c>
      <c r="E30" s="17">
        <v>179636</v>
      </c>
      <c r="F30" s="17">
        <v>20475</v>
      </c>
      <c r="G30" s="17">
        <v>69842</v>
      </c>
      <c r="H30" s="17">
        <v>77491</v>
      </c>
      <c r="I30" s="17">
        <v>107900</v>
      </c>
      <c r="J30" s="52">
        <v>850714</v>
      </c>
    </row>
    <row r="31" spans="1:10" ht="11.25" customHeight="1" thickBot="1" x14ac:dyDescent="0.3">
      <c r="A31" s="24"/>
      <c r="B31" s="71" t="s">
        <v>9</v>
      </c>
      <c r="C31" s="43">
        <v>216477</v>
      </c>
      <c r="D31" s="43">
        <v>66406</v>
      </c>
      <c r="E31" s="43">
        <v>157113</v>
      </c>
      <c r="F31" s="43">
        <v>24192</v>
      </c>
      <c r="G31" s="43">
        <v>62509</v>
      </c>
      <c r="H31" s="43">
        <v>46683</v>
      </c>
      <c r="I31" s="43">
        <v>226303</v>
      </c>
      <c r="J31" s="290">
        <v>799683</v>
      </c>
    </row>
    <row r="32" spans="1:10" x14ac:dyDescent="0.25">
      <c r="A32" s="24"/>
      <c r="B32" s="16"/>
      <c r="C32" s="24"/>
      <c r="D32" s="24"/>
      <c r="E32" s="24"/>
      <c r="F32" s="24"/>
      <c r="G32" s="24"/>
      <c r="H32" s="24"/>
      <c r="I32" s="24"/>
      <c r="J32" s="24"/>
    </row>
  </sheetData>
  <mergeCells count="1">
    <mergeCell ref="C3:J3"/>
  </mergeCells>
  <conditionalFormatting sqref="C24:J24 J27:J28 J30:J31 C10:J10 C13:J13 C15:J15 C18:J18 C21:J21 J8:J9 J11:J12 J14 J16:J17 J19:J20 J22:J23">
    <cfRule type="expression" dxfId="6" priority="574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53"/>
  <sheetViews>
    <sheetView view="pageBreakPreview" topLeftCell="A14" zoomScale="130" zoomScaleNormal="100" zoomScaleSheetLayoutView="130" workbookViewId="0"/>
  </sheetViews>
  <sheetFormatPr defaultRowHeight="15" x14ac:dyDescent="0.25"/>
  <cols>
    <col min="1" max="1" width="1.7109375" customWidth="1"/>
    <col min="2" max="2" width="38" style="2" customWidth="1"/>
    <col min="3" max="7" width="8.7109375" customWidth="1"/>
  </cols>
  <sheetData>
    <row r="1" spans="1:7" x14ac:dyDescent="0.25">
      <c r="A1" s="237"/>
      <c r="B1" s="50" t="s">
        <v>427</v>
      </c>
      <c r="C1" s="395"/>
      <c r="D1" s="396"/>
      <c r="E1" s="397"/>
      <c r="F1" s="396"/>
      <c r="G1" s="396"/>
    </row>
    <row r="2" spans="1:7" ht="11.25" customHeight="1" x14ac:dyDescent="0.25">
      <c r="A2" s="237"/>
      <c r="B2" s="382"/>
      <c r="C2" s="24"/>
      <c r="D2" s="24"/>
      <c r="E2" s="24"/>
      <c r="F2" s="24"/>
      <c r="G2" s="24"/>
    </row>
    <row r="3" spans="1:7" ht="11.25" customHeight="1" x14ac:dyDescent="0.25">
      <c r="A3" s="237"/>
      <c r="B3" s="45"/>
      <c r="C3" s="413" t="s">
        <v>40</v>
      </c>
      <c r="D3" s="413"/>
      <c r="E3" s="413"/>
      <c r="F3" s="413"/>
      <c r="G3" s="413"/>
    </row>
    <row r="4" spans="1:7" ht="11.25" customHeight="1" x14ac:dyDescent="0.25">
      <c r="A4" s="237"/>
      <c r="B4" s="31"/>
      <c r="C4" s="318" t="s">
        <v>140</v>
      </c>
      <c r="D4" s="318" t="s">
        <v>139</v>
      </c>
      <c r="E4" s="318" t="s">
        <v>154</v>
      </c>
      <c r="F4" s="163" t="s">
        <v>179</v>
      </c>
      <c r="G4" s="163" t="s">
        <v>179</v>
      </c>
    </row>
    <row r="5" spans="1:7" ht="12.6" customHeight="1" x14ac:dyDescent="0.25">
      <c r="A5" s="237"/>
      <c r="B5" s="383"/>
      <c r="C5" s="189" t="s">
        <v>39</v>
      </c>
      <c r="D5" s="189" t="s">
        <v>39</v>
      </c>
      <c r="E5" s="189" t="s">
        <v>39</v>
      </c>
      <c r="F5" s="189" t="s">
        <v>180</v>
      </c>
      <c r="G5" s="189" t="s">
        <v>181</v>
      </c>
    </row>
    <row r="6" spans="1:7" ht="3" customHeight="1" x14ac:dyDescent="0.25">
      <c r="A6" s="237"/>
      <c r="B6" s="45"/>
      <c r="C6" s="74"/>
      <c r="D6" s="163"/>
      <c r="E6" s="163"/>
      <c r="F6" s="163"/>
      <c r="G6" s="163"/>
    </row>
    <row r="7" spans="1:7" ht="11.25" customHeight="1" x14ac:dyDescent="0.25">
      <c r="A7" s="237"/>
      <c r="B7" s="65" t="s">
        <v>428</v>
      </c>
      <c r="C7" s="74">
        <v>81866</v>
      </c>
      <c r="D7" s="17">
        <v>76947</v>
      </c>
      <c r="E7" s="17">
        <v>71698</v>
      </c>
      <c r="F7" s="17">
        <v>6</v>
      </c>
      <c r="G7" s="17">
        <v>14</v>
      </c>
    </row>
    <row r="8" spans="1:7" ht="11.25" customHeight="1" x14ac:dyDescent="0.25">
      <c r="A8" s="237"/>
      <c r="B8" s="65" t="s">
        <v>429</v>
      </c>
      <c r="C8" s="74">
        <v>163477</v>
      </c>
      <c r="D8" s="17">
        <v>155142</v>
      </c>
      <c r="E8" s="17">
        <v>144973</v>
      </c>
      <c r="F8" s="17">
        <v>5</v>
      </c>
      <c r="G8" s="17">
        <v>13</v>
      </c>
    </row>
    <row r="9" spans="1:7" ht="11.25" customHeight="1" x14ac:dyDescent="0.25">
      <c r="A9" s="237"/>
      <c r="B9" s="65" t="s">
        <v>108</v>
      </c>
      <c r="C9" s="74">
        <v>197569</v>
      </c>
      <c r="D9" s="17">
        <v>192956</v>
      </c>
      <c r="E9" s="17">
        <v>197113</v>
      </c>
      <c r="F9" s="17">
        <v>2</v>
      </c>
      <c r="G9" s="17">
        <v>0</v>
      </c>
    </row>
    <row r="10" spans="1:7" ht="11.25" customHeight="1" x14ac:dyDescent="0.25">
      <c r="A10" s="237"/>
      <c r="B10" s="65" t="s">
        <v>452</v>
      </c>
      <c r="C10" s="74">
        <v>15516</v>
      </c>
      <c r="D10" s="17">
        <v>13845</v>
      </c>
      <c r="E10" s="17">
        <v>12623</v>
      </c>
      <c r="F10" s="17">
        <v>12</v>
      </c>
      <c r="G10" s="17">
        <v>23</v>
      </c>
    </row>
    <row r="11" spans="1:7" ht="11.25" customHeight="1" thickBot="1" x14ac:dyDescent="0.3">
      <c r="A11" s="237"/>
      <c r="B11" s="384" t="s">
        <v>430</v>
      </c>
      <c r="C11" s="42">
        <v>458428</v>
      </c>
      <c r="D11" s="139">
        <v>438890</v>
      </c>
      <c r="E11" s="139">
        <v>426407</v>
      </c>
      <c r="F11" s="139">
        <v>4</v>
      </c>
      <c r="G11" s="139">
        <v>8</v>
      </c>
    </row>
    <row r="12" spans="1:7" ht="5.25" customHeight="1" x14ac:dyDescent="0.25">
      <c r="A12" s="237"/>
      <c r="B12" s="59"/>
      <c r="C12" s="40"/>
      <c r="D12" s="129"/>
      <c r="E12" s="129"/>
      <c r="F12" s="17"/>
      <c r="G12" s="17"/>
    </row>
    <row r="13" spans="1:7" ht="11.25" customHeight="1" x14ac:dyDescent="0.25">
      <c r="A13" s="237"/>
      <c r="B13" s="385" t="s">
        <v>431</v>
      </c>
      <c r="C13" s="40"/>
      <c r="D13" s="129"/>
      <c r="E13" s="129"/>
      <c r="F13" s="17"/>
      <c r="G13" s="17"/>
    </row>
    <row r="14" spans="1:7" ht="11.25" customHeight="1" x14ac:dyDescent="0.25">
      <c r="A14" s="237"/>
      <c r="B14" s="385" t="s">
        <v>432</v>
      </c>
      <c r="C14" s="40"/>
      <c r="D14" s="129"/>
      <c r="E14" s="129"/>
      <c r="F14" s="17"/>
      <c r="G14" s="17"/>
    </row>
    <row r="15" spans="1:7" ht="11.25" customHeight="1" x14ac:dyDescent="0.25">
      <c r="A15" s="237"/>
      <c r="B15" s="65" t="s">
        <v>443</v>
      </c>
      <c r="C15" s="40">
        <v>39671</v>
      </c>
      <c r="D15" s="17">
        <v>34021</v>
      </c>
      <c r="E15" s="17">
        <v>32871</v>
      </c>
      <c r="F15" s="17">
        <v>17</v>
      </c>
      <c r="G15" s="17">
        <v>21</v>
      </c>
    </row>
    <row r="16" spans="1:7" ht="11.25" customHeight="1" x14ac:dyDescent="0.25">
      <c r="A16" s="237"/>
      <c r="B16" s="65" t="s">
        <v>266</v>
      </c>
      <c r="C16" s="40">
        <v>2026</v>
      </c>
      <c r="D16" s="17">
        <v>5027</v>
      </c>
      <c r="E16" s="17">
        <v>4807</v>
      </c>
      <c r="F16" s="17">
        <v>-60</v>
      </c>
      <c r="G16" s="17">
        <v>-58</v>
      </c>
    </row>
    <row r="17" spans="1:7" ht="11.25" customHeight="1" x14ac:dyDescent="0.25">
      <c r="A17" s="237"/>
      <c r="B17" s="65" t="s">
        <v>433</v>
      </c>
      <c r="C17" s="40">
        <v>1691</v>
      </c>
      <c r="D17" s="17">
        <v>2118</v>
      </c>
      <c r="E17" s="17">
        <v>2390</v>
      </c>
      <c r="F17" s="17">
        <v>-20</v>
      </c>
      <c r="G17" s="17">
        <v>-29</v>
      </c>
    </row>
    <row r="18" spans="1:7" ht="11.25" customHeight="1" x14ac:dyDescent="0.25">
      <c r="A18" s="237"/>
      <c r="B18" s="65" t="s">
        <v>434</v>
      </c>
      <c r="C18" s="40">
        <v>37072</v>
      </c>
      <c r="D18" s="17">
        <v>32007</v>
      </c>
      <c r="E18" s="17">
        <v>32277</v>
      </c>
      <c r="F18" s="17">
        <v>16</v>
      </c>
      <c r="G18" s="17">
        <v>15</v>
      </c>
    </row>
    <row r="19" spans="1:7" ht="11.25" customHeight="1" x14ac:dyDescent="0.25">
      <c r="A19" s="237"/>
      <c r="B19" s="65" t="s">
        <v>444</v>
      </c>
      <c r="C19" s="40">
        <v>9067</v>
      </c>
      <c r="D19" s="17">
        <v>9961</v>
      </c>
      <c r="E19" s="17">
        <v>10634</v>
      </c>
      <c r="F19" s="17">
        <v>-9</v>
      </c>
      <c r="G19" s="17">
        <v>-15</v>
      </c>
    </row>
    <row r="20" spans="1:7" ht="11.25" customHeight="1" x14ac:dyDescent="0.25">
      <c r="A20" s="237"/>
      <c r="B20" s="65" t="s">
        <v>453</v>
      </c>
      <c r="C20" s="40">
        <v>35418</v>
      </c>
      <c r="D20" s="17">
        <v>26184</v>
      </c>
      <c r="E20" s="17">
        <v>30737</v>
      </c>
      <c r="F20" s="17">
        <v>35</v>
      </c>
      <c r="G20" s="17">
        <v>15</v>
      </c>
    </row>
    <row r="21" spans="1:7" ht="11.25" customHeight="1" thickBot="1" x14ac:dyDescent="0.3">
      <c r="A21" s="237"/>
      <c r="B21" s="384" t="s">
        <v>435</v>
      </c>
      <c r="C21" s="42">
        <v>124945</v>
      </c>
      <c r="D21" s="139">
        <v>109318</v>
      </c>
      <c r="E21" s="139">
        <v>113716</v>
      </c>
      <c r="F21" s="139">
        <v>14</v>
      </c>
      <c r="G21" s="139">
        <v>10</v>
      </c>
    </row>
    <row r="22" spans="1:7" ht="5.25" customHeight="1" x14ac:dyDescent="0.25">
      <c r="A22" s="237"/>
      <c r="B22" s="59"/>
      <c r="C22" s="40"/>
      <c r="D22" s="17"/>
      <c r="E22" s="17"/>
      <c r="F22" s="17"/>
      <c r="G22" s="17"/>
    </row>
    <row r="23" spans="1:7" x14ac:dyDescent="0.25">
      <c r="A23" s="237"/>
      <c r="B23" s="134" t="s">
        <v>436</v>
      </c>
      <c r="C23" s="386">
        <v>3584</v>
      </c>
      <c r="D23" s="387">
        <v>4103</v>
      </c>
      <c r="E23" s="387">
        <v>4517</v>
      </c>
      <c r="F23" s="387">
        <v>-13</v>
      </c>
      <c r="G23" s="387">
        <v>-21</v>
      </c>
    </row>
    <row r="24" spans="1:7" ht="5.0999999999999996" customHeight="1" x14ac:dyDescent="0.25">
      <c r="A24" s="237"/>
      <c r="B24" s="134"/>
      <c r="C24" s="386"/>
      <c r="D24" s="387"/>
      <c r="E24" s="387"/>
      <c r="F24" s="387"/>
      <c r="G24" s="387"/>
    </row>
    <row r="25" spans="1:7" ht="19.5" customHeight="1" x14ac:dyDescent="0.25">
      <c r="A25" s="237"/>
      <c r="B25" s="388" t="s">
        <v>454</v>
      </c>
      <c r="C25" s="386">
        <v>28302</v>
      </c>
      <c r="D25" s="387">
        <v>30892</v>
      </c>
      <c r="E25" s="387">
        <v>35054</v>
      </c>
      <c r="F25" s="387">
        <v>-8</v>
      </c>
      <c r="G25" s="387">
        <v>-19</v>
      </c>
    </row>
    <row r="26" spans="1:7" ht="5.0999999999999996" customHeight="1" x14ac:dyDescent="0.25">
      <c r="A26" s="237"/>
      <c r="B26" s="59"/>
      <c r="C26" s="40"/>
      <c r="D26" s="17"/>
      <c r="E26" s="17"/>
      <c r="F26" s="17"/>
      <c r="G26" s="17"/>
    </row>
    <row r="27" spans="1:7" ht="11.25" customHeight="1" x14ac:dyDescent="0.25">
      <c r="A27" s="237"/>
      <c r="B27" s="134" t="s">
        <v>445</v>
      </c>
      <c r="C27" s="40"/>
      <c r="D27" s="17"/>
      <c r="E27" s="17"/>
      <c r="F27" s="17"/>
      <c r="G27" s="17"/>
    </row>
    <row r="28" spans="1:7" ht="11.25" customHeight="1" x14ac:dyDescent="0.25">
      <c r="A28" s="237"/>
      <c r="B28" s="65" t="s">
        <v>455</v>
      </c>
      <c r="C28" s="40">
        <v>11336</v>
      </c>
      <c r="D28" s="17">
        <v>12068</v>
      </c>
      <c r="E28" s="17">
        <v>12636</v>
      </c>
      <c r="F28" s="17">
        <v>-6</v>
      </c>
      <c r="G28" s="17">
        <v>-10</v>
      </c>
    </row>
    <row r="29" spans="1:7" ht="11.25" customHeight="1" x14ac:dyDescent="0.25">
      <c r="A29" s="237"/>
      <c r="B29" s="65" t="s">
        <v>437</v>
      </c>
      <c r="C29" s="40">
        <v>27981</v>
      </c>
      <c r="D29" s="17">
        <v>30599</v>
      </c>
      <c r="E29" s="17">
        <v>25518</v>
      </c>
      <c r="F29" s="17">
        <v>-9</v>
      </c>
      <c r="G29" s="17">
        <v>10</v>
      </c>
    </row>
    <row r="30" spans="1:7" ht="11.25" customHeight="1" x14ac:dyDescent="0.25">
      <c r="A30" s="237"/>
      <c r="B30" s="65" t="s">
        <v>438</v>
      </c>
      <c r="C30" s="40">
        <v>9204</v>
      </c>
      <c r="D30" s="17">
        <v>10521</v>
      </c>
      <c r="E30" s="17">
        <v>11403</v>
      </c>
      <c r="F30" s="17">
        <v>-13</v>
      </c>
      <c r="G30" s="17">
        <v>-19</v>
      </c>
    </row>
    <row r="31" spans="1:7" ht="11.25" customHeight="1" x14ac:dyDescent="0.25">
      <c r="A31" s="237"/>
      <c r="B31" s="65" t="s">
        <v>439</v>
      </c>
      <c r="C31" s="40">
        <v>24640</v>
      </c>
      <c r="D31" s="17">
        <v>23248</v>
      </c>
      <c r="E31" s="17">
        <v>19213</v>
      </c>
      <c r="F31" s="17">
        <v>6</v>
      </c>
      <c r="G31" s="17">
        <v>28</v>
      </c>
    </row>
    <row r="32" spans="1:7" ht="11.25" customHeight="1" x14ac:dyDescent="0.25">
      <c r="A32" s="237"/>
      <c r="B32" s="65" t="s">
        <v>446</v>
      </c>
      <c r="C32" s="40">
        <v>11988</v>
      </c>
      <c r="D32" s="17">
        <v>10024</v>
      </c>
      <c r="E32" s="17">
        <v>10918</v>
      </c>
      <c r="F32" s="17">
        <v>20</v>
      </c>
      <c r="G32" s="17">
        <v>10</v>
      </c>
    </row>
    <row r="33" spans="1:7" ht="11.25" customHeight="1" x14ac:dyDescent="0.25">
      <c r="A33" s="237"/>
      <c r="B33" s="65" t="s">
        <v>447</v>
      </c>
      <c r="C33" s="40">
        <v>9303</v>
      </c>
      <c r="D33" s="17">
        <v>7989</v>
      </c>
      <c r="E33" s="17">
        <v>7982</v>
      </c>
      <c r="F33" s="17">
        <v>16</v>
      </c>
      <c r="G33" s="17">
        <v>17</v>
      </c>
    </row>
    <row r="34" spans="1:7" ht="11.25" customHeight="1" x14ac:dyDescent="0.25">
      <c r="A34" s="237"/>
      <c r="B34" s="65" t="s">
        <v>273</v>
      </c>
      <c r="C34" s="40">
        <v>10455</v>
      </c>
      <c r="D34" s="17">
        <v>6737</v>
      </c>
      <c r="E34" s="17">
        <v>7018</v>
      </c>
      <c r="F34" s="17">
        <v>55</v>
      </c>
      <c r="G34" s="17">
        <v>49</v>
      </c>
    </row>
    <row r="35" spans="1:7" ht="11.25" customHeight="1" x14ac:dyDescent="0.25">
      <c r="A35" s="237"/>
      <c r="B35" s="65" t="s">
        <v>7</v>
      </c>
      <c r="C35" s="40">
        <v>981</v>
      </c>
      <c r="D35" s="17">
        <v>977</v>
      </c>
      <c r="E35" s="17">
        <v>1051</v>
      </c>
      <c r="F35" s="17">
        <v>0</v>
      </c>
      <c r="G35" s="17">
        <v>-7</v>
      </c>
    </row>
    <row r="36" spans="1:7" ht="19.5" customHeight="1" thickBot="1" x14ac:dyDescent="0.3">
      <c r="A36" s="237"/>
      <c r="B36" s="389" t="s">
        <v>440</v>
      </c>
      <c r="C36" s="390">
        <v>105888</v>
      </c>
      <c r="D36" s="391">
        <v>102163</v>
      </c>
      <c r="E36" s="391">
        <v>95739</v>
      </c>
      <c r="F36" s="391">
        <v>4</v>
      </c>
      <c r="G36" s="391">
        <v>11</v>
      </c>
    </row>
    <row r="37" spans="1:7" ht="11.25" customHeight="1" x14ac:dyDescent="0.25">
      <c r="A37" s="237"/>
      <c r="B37" s="59"/>
      <c r="C37" s="40"/>
      <c r="D37" s="17"/>
      <c r="E37" s="17"/>
      <c r="F37" s="17"/>
      <c r="G37" s="17"/>
    </row>
    <row r="38" spans="1:7" ht="11.25" customHeight="1" x14ac:dyDescent="0.25">
      <c r="A38" s="237"/>
      <c r="B38" s="134" t="s">
        <v>441</v>
      </c>
      <c r="C38" s="40">
        <v>10403</v>
      </c>
      <c r="D38" s="17">
        <v>3251</v>
      </c>
      <c r="E38" s="17">
        <v>5722</v>
      </c>
      <c r="F38" s="17" t="s">
        <v>191</v>
      </c>
      <c r="G38" s="17">
        <v>82</v>
      </c>
    </row>
    <row r="39" spans="1:7" ht="11.25" customHeight="1" x14ac:dyDescent="0.25">
      <c r="A39" s="237"/>
      <c r="B39" s="392" t="s">
        <v>448</v>
      </c>
      <c r="C39" s="41">
        <v>273122</v>
      </c>
      <c r="D39" s="38">
        <v>249727</v>
      </c>
      <c r="E39" s="38">
        <v>254748</v>
      </c>
      <c r="F39" s="38">
        <v>9</v>
      </c>
      <c r="G39" s="38">
        <v>7</v>
      </c>
    </row>
    <row r="40" spans="1:7" ht="5.0999999999999996" customHeight="1" x14ac:dyDescent="0.25">
      <c r="A40" s="237"/>
      <c r="B40" s="59"/>
      <c r="C40" s="40"/>
      <c r="D40" s="17"/>
      <c r="E40" s="17"/>
      <c r="F40" s="17"/>
      <c r="G40" s="17"/>
    </row>
    <row r="41" spans="1:7" ht="11.25" customHeight="1" thickBot="1" x14ac:dyDescent="0.3">
      <c r="A41" s="398"/>
      <c r="B41" s="393" t="s">
        <v>449</v>
      </c>
      <c r="C41" s="47">
        <v>731550</v>
      </c>
      <c r="D41" s="43">
        <v>688617</v>
      </c>
      <c r="E41" s="43">
        <v>681155</v>
      </c>
      <c r="F41" s="43">
        <v>6</v>
      </c>
      <c r="G41" s="43">
        <v>7</v>
      </c>
    </row>
    <row r="42" spans="1:7" ht="11.25" customHeight="1" x14ac:dyDescent="0.25">
      <c r="A42" s="237"/>
      <c r="B42" s="65"/>
      <c r="C42" s="74"/>
      <c r="D42" s="17"/>
      <c r="E42" s="17"/>
      <c r="F42" s="17"/>
      <c r="G42" s="17"/>
    </row>
    <row r="43" spans="1:7" ht="11.25" customHeight="1" x14ac:dyDescent="0.25">
      <c r="A43" s="237"/>
      <c r="B43" s="134" t="s">
        <v>442</v>
      </c>
      <c r="C43" s="74"/>
      <c r="D43" s="17"/>
      <c r="E43" s="17"/>
      <c r="F43" s="17"/>
      <c r="G43" s="17"/>
    </row>
    <row r="44" spans="1:7" ht="11.25" customHeight="1" x14ac:dyDescent="0.25">
      <c r="A44" s="237"/>
      <c r="B44" s="65" t="s">
        <v>262</v>
      </c>
      <c r="C44" s="74">
        <v>522563</v>
      </c>
      <c r="D44" s="17">
        <v>498352</v>
      </c>
      <c r="E44" s="17">
        <v>485436</v>
      </c>
      <c r="F44" s="17">
        <v>5</v>
      </c>
      <c r="G44" s="17">
        <v>8</v>
      </c>
    </row>
    <row r="45" spans="1:7" ht="11.25" customHeight="1" x14ac:dyDescent="0.25">
      <c r="A45" s="237"/>
      <c r="B45" s="65" t="s">
        <v>263</v>
      </c>
      <c r="C45" s="74">
        <v>33957</v>
      </c>
      <c r="D45" s="17">
        <v>24978</v>
      </c>
      <c r="E45" s="17">
        <v>29585</v>
      </c>
      <c r="F45" s="17">
        <v>36</v>
      </c>
      <c r="G45" s="17">
        <v>15</v>
      </c>
    </row>
    <row r="46" spans="1:7" ht="11.25" customHeight="1" x14ac:dyDescent="0.25">
      <c r="A46" s="237"/>
      <c r="B46" s="65" t="s">
        <v>450</v>
      </c>
      <c r="C46" s="40">
        <v>7246</v>
      </c>
      <c r="D46" s="17">
        <v>7508</v>
      </c>
      <c r="E46" s="17">
        <v>8330</v>
      </c>
      <c r="F46" s="17">
        <v>-3</v>
      </c>
      <c r="G46" s="17">
        <v>-13</v>
      </c>
    </row>
    <row r="47" spans="1:7" ht="11.25" customHeight="1" x14ac:dyDescent="0.25">
      <c r="A47" s="237"/>
      <c r="B47" s="65" t="s">
        <v>266</v>
      </c>
      <c r="C47" s="40">
        <v>2026</v>
      </c>
      <c r="D47" s="17">
        <v>5027</v>
      </c>
      <c r="E47" s="17">
        <v>4807</v>
      </c>
      <c r="F47" s="17">
        <v>-60</v>
      </c>
      <c r="G47" s="17">
        <v>-58</v>
      </c>
    </row>
    <row r="48" spans="1:7" ht="11.25" customHeight="1" x14ac:dyDescent="0.25">
      <c r="A48" s="237"/>
      <c r="B48" s="65" t="s">
        <v>190</v>
      </c>
      <c r="C48" s="40">
        <v>153249</v>
      </c>
      <c r="D48" s="17">
        <v>142219</v>
      </c>
      <c r="E48" s="17">
        <v>142675</v>
      </c>
      <c r="F48" s="17">
        <v>8</v>
      </c>
      <c r="G48" s="17">
        <v>7</v>
      </c>
    </row>
    <row r="49" spans="1:7" ht="11.25" customHeight="1" x14ac:dyDescent="0.25">
      <c r="A49" s="237"/>
      <c r="B49" s="65" t="s">
        <v>273</v>
      </c>
      <c r="C49" s="40">
        <v>11570</v>
      </c>
      <c r="D49" s="17">
        <v>9594</v>
      </c>
      <c r="E49" s="17">
        <v>9383</v>
      </c>
      <c r="F49" s="17">
        <v>21</v>
      </c>
      <c r="G49" s="17">
        <v>23</v>
      </c>
    </row>
    <row r="50" spans="1:7" ht="11.25" customHeight="1" x14ac:dyDescent="0.25">
      <c r="A50" s="237"/>
      <c r="B50" s="65" t="s">
        <v>451</v>
      </c>
      <c r="C50" s="74">
        <v>939</v>
      </c>
      <c r="D50" s="17">
        <v>939</v>
      </c>
      <c r="E50" s="17">
        <v>939</v>
      </c>
      <c r="F50" s="17">
        <v>0</v>
      </c>
      <c r="G50" s="17">
        <v>0</v>
      </c>
    </row>
    <row r="51" spans="1:7" ht="5.0999999999999996" customHeight="1" x14ac:dyDescent="0.25">
      <c r="A51" s="237"/>
      <c r="B51" s="394"/>
      <c r="C51" s="51"/>
      <c r="D51" s="44"/>
      <c r="E51" s="44"/>
      <c r="F51" s="44"/>
      <c r="G51" s="44"/>
    </row>
    <row r="52" spans="1:7" ht="11.25" customHeight="1" thickBot="1" x14ac:dyDescent="0.3">
      <c r="A52" s="398"/>
      <c r="B52" s="393" t="s">
        <v>449</v>
      </c>
      <c r="C52" s="47">
        <v>731550</v>
      </c>
      <c r="D52" s="43">
        <v>688617</v>
      </c>
      <c r="E52" s="43">
        <v>681155</v>
      </c>
      <c r="F52" s="43">
        <v>6</v>
      </c>
      <c r="G52" s="43">
        <v>7</v>
      </c>
    </row>
    <row r="53" spans="1:7" x14ac:dyDescent="0.25">
      <c r="A53" s="24"/>
      <c r="B53" s="16"/>
      <c r="C53" s="24"/>
      <c r="D53" s="24"/>
      <c r="E53" s="24"/>
      <c r="F53" s="24"/>
      <c r="G53" s="24"/>
    </row>
  </sheetData>
  <mergeCells count="1">
    <mergeCell ref="C3:G3"/>
  </mergeCells>
  <conditionalFormatting sqref="C52:E52 C21:E21 C11:E11 C36:E36 C41:E41 C39:E39">
    <cfRule type="expression" dxfId="5" priority="605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26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34.28515625" style="2" customWidth="1"/>
    <col min="3" max="11" width="10.7109375" customWidth="1"/>
  </cols>
  <sheetData>
    <row r="1" spans="1:11" ht="15.75" customHeight="1" x14ac:dyDescent="0.25">
      <c r="A1" s="24"/>
      <c r="B1" s="50" t="s">
        <v>456</v>
      </c>
      <c r="C1" s="316"/>
      <c r="D1" s="24"/>
      <c r="E1" s="316"/>
      <c r="F1" s="24"/>
      <c r="G1" s="316"/>
      <c r="H1" s="316"/>
      <c r="I1" s="316"/>
      <c r="J1" s="316"/>
      <c r="K1" s="316"/>
    </row>
    <row r="2" spans="1:11" ht="11.25" customHeight="1" x14ac:dyDescent="0.25">
      <c r="A2" s="24"/>
      <c r="C2" s="24"/>
      <c r="D2" s="24"/>
      <c r="E2" s="24"/>
      <c r="F2" s="24"/>
      <c r="G2" s="24"/>
      <c r="H2" s="24"/>
      <c r="I2" s="24"/>
      <c r="J2" s="24"/>
      <c r="K2" s="399"/>
    </row>
    <row r="3" spans="1:11" ht="11.25" customHeight="1" x14ac:dyDescent="0.25">
      <c r="A3" s="24"/>
      <c r="B3" s="16"/>
      <c r="C3" s="427" t="s">
        <v>284</v>
      </c>
      <c r="D3" s="427"/>
      <c r="E3" s="427"/>
      <c r="F3" s="427"/>
      <c r="G3" s="427"/>
      <c r="H3" s="427"/>
      <c r="I3" s="427"/>
      <c r="J3" s="427"/>
      <c r="K3" s="427"/>
    </row>
    <row r="4" spans="1:11" ht="11.25" customHeight="1" x14ac:dyDescent="0.25">
      <c r="A4" s="24"/>
      <c r="B4" s="297"/>
      <c r="C4" s="298" t="s">
        <v>457</v>
      </c>
      <c r="D4" s="298" t="s">
        <v>458</v>
      </c>
      <c r="E4" s="298" t="s">
        <v>2</v>
      </c>
      <c r="F4" s="298" t="s">
        <v>459</v>
      </c>
      <c r="G4" s="298" t="s">
        <v>460</v>
      </c>
      <c r="H4" s="298" t="s">
        <v>461</v>
      </c>
      <c r="I4" s="298" t="s">
        <v>462</v>
      </c>
      <c r="J4" s="298" t="s">
        <v>463</v>
      </c>
      <c r="K4" s="298" t="s">
        <v>457</v>
      </c>
    </row>
    <row r="5" spans="1:11" ht="11.25" customHeight="1" x14ac:dyDescent="0.25">
      <c r="A5" s="24"/>
      <c r="B5" s="297"/>
      <c r="C5" s="298" t="s">
        <v>464</v>
      </c>
      <c r="D5" s="298" t="s">
        <v>465</v>
      </c>
      <c r="E5" s="298" t="s">
        <v>466</v>
      </c>
      <c r="F5" s="298" t="s">
        <v>467</v>
      </c>
      <c r="G5" s="298" t="s">
        <v>71</v>
      </c>
      <c r="H5" s="298" t="s">
        <v>468</v>
      </c>
      <c r="I5" s="298" t="s">
        <v>469</v>
      </c>
      <c r="J5" s="298" t="s">
        <v>470</v>
      </c>
      <c r="K5" s="298" t="s">
        <v>464</v>
      </c>
    </row>
    <row r="6" spans="1:11" ht="11.25" customHeight="1" x14ac:dyDescent="0.25">
      <c r="A6" s="24"/>
      <c r="B6" s="297"/>
      <c r="C6" s="400" t="s">
        <v>471</v>
      </c>
      <c r="D6" s="400" t="s">
        <v>472</v>
      </c>
      <c r="E6" s="401" t="s">
        <v>482</v>
      </c>
      <c r="F6" s="400" t="s">
        <v>473</v>
      </c>
      <c r="G6" s="400" t="s">
        <v>474</v>
      </c>
      <c r="H6" s="400" t="s">
        <v>475</v>
      </c>
      <c r="I6" s="400"/>
      <c r="J6" s="400"/>
      <c r="K6" s="400" t="s">
        <v>476</v>
      </c>
    </row>
    <row r="7" spans="1:11" ht="11.25" customHeight="1" x14ac:dyDescent="0.25">
      <c r="A7" s="24"/>
      <c r="B7" s="31"/>
      <c r="C7" s="298"/>
      <c r="D7" s="298"/>
      <c r="E7" s="298"/>
      <c r="F7" s="298" t="s">
        <v>477</v>
      </c>
      <c r="G7" s="298"/>
      <c r="H7" s="298" t="s">
        <v>478</v>
      </c>
      <c r="I7" s="298"/>
      <c r="J7" s="298"/>
      <c r="K7" s="298" t="s">
        <v>479</v>
      </c>
    </row>
    <row r="8" spans="1:11" ht="12.75" customHeight="1" x14ac:dyDescent="0.25">
      <c r="A8" s="24"/>
      <c r="B8" s="299" t="s">
        <v>480</v>
      </c>
      <c r="C8" s="300" t="s">
        <v>39</v>
      </c>
      <c r="D8" s="300" t="s">
        <v>39</v>
      </c>
      <c r="E8" s="349" t="s">
        <v>39</v>
      </c>
      <c r="F8" s="300" t="s">
        <v>39</v>
      </c>
      <c r="G8" s="300" t="s">
        <v>39</v>
      </c>
      <c r="H8" s="300" t="s">
        <v>39</v>
      </c>
      <c r="I8" s="300" t="s">
        <v>39</v>
      </c>
      <c r="J8" s="300" t="s">
        <v>39</v>
      </c>
      <c r="K8" s="300" t="s">
        <v>39</v>
      </c>
    </row>
    <row r="9" spans="1:11" ht="11.25" customHeight="1" x14ac:dyDescent="0.25">
      <c r="A9" s="24"/>
      <c r="B9" s="307" t="s">
        <v>71</v>
      </c>
      <c r="C9" s="402"/>
      <c r="D9" s="195"/>
      <c r="E9" s="161"/>
      <c r="F9" s="195"/>
      <c r="G9" s="195"/>
      <c r="H9" s="195"/>
      <c r="I9" s="195"/>
      <c r="J9" s="195"/>
      <c r="K9" s="402"/>
    </row>
    <row r="10" spans="1:11" ht="11.25" customHeight="1" x14ac:dyDescent="0.25">
      <c r="A10" s="24"/>
      <c r="B10" s="301" t="s">
        <v>232</v>
      </c>
      <c r="C10" s="403">
        <v>17297</v>
      </c>
      <c r="D10" s="404">
        <v>-2</v>
      </c>
      <c r="E10" s="404">
        <v>0</v>
      </c>
      <c r="F10" s="404">
        <v>0</v>
      </c>
      <c r="G10" s="404">
        <v>0</v>
      </c>
      <c r="H10" s="404">
        <v>0</v>
      </c>
      <c r="I10" s="404">
        <v>0</v>
      </c>
      <c r="J10" s="404">
        <v>0</v>
      </c>
      <c r="K10" s="52">
        <v>17295</v>
      </c>
    </row>
    <row r="11" spans="1:11" ht="11.25" customHeight="1" x14ac:dyDescent="0.25">
      <c r="A11" s="24"/>
      <c r="B11" s="304" t="s">
        <v>233</v>
      </c>
      <c r="C11" s="405">
        <v>-9406</v>
      </c>
      <c r="D11" s="406">
        <v>-1</v>
      </c>
      <c r="E11" s="406">
        <v>0</v>
      </c>
      <c r="F11" s="406">
        <v>0</v>
      </c>
      <c r="G11" s="406">
        <v>0</v>
      </c>
      <c r="H11" s="406">
        <v>0</v>
      </c>
      <c r="I11" s="406">
        <v>0</v>
      </c>
      <c r="J11" s="406">
        <v>0</v>
      </c>
      <c r="K11" s="66">
        <v>-9407</v>
      </c>
    </row>
    <row r="12" spans="1:11" ht="11.25" customHeight="1" x14ac:dyDescent="0.25">
      <c r="A12" s="24"/>
      <c r="B12" s="301" t="s">
        <v>11</v>
      </c>
      <c r="C12" s="52">
        <v>7891</v>
      </c>
      <c r="D12" s="17">
        <v>-3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52">
        <v>7888</v>
      </c>
    </row>
    <row r="13" spans="1:11" ht="11.25" customHeight="1" x14ac:dyDescent="0.25">
      <c r="A13" s="24"/>
      <c r="B13" s="301" t="s">
        <v>0</v>
      </c>
      <c r="C13" s="405">
        <v>2370</v>
      </c>
      <c r="D13" s="406">
        <v>-56</v>
      </c>
      <c r="E13" s="406">
        <v>0</v>
      </c>
      <c r="F13" s="406">
        <v>0</v>
      </c>
      <c r="G13" s="406">
        <v>0</v>
      </c>
      <c r="H13" s="406">
        <v>0</v>
      </c>
      <c r="I13" s="406">
        <v>0</v>
      </c>
      <c r="J13" s="406">
        <v>0</v>
      </c>
      <c r="K13" s="66">
        <v>2314</v>
      </c>
    </row>
    <row r="14" spans="1:11" ht="11.25" customHeight="1" x14ac:dyDescent="0.25">
      <c r="A14" s="24"/>
      <c r="B14" s="311" t="s">
        <v>12</v>
      </c>
      <c r="C14" s="52">
        <v>10261</v>
      </c>
      <c r="D14" s="17">
        <v>-59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52">
        <v>10202</v>
      </c>
    </row>
    <row r="15" spans="1:11" ht="11.25" customHeight="1" x14ac:dyDescent="0.25">
      <c r="A15" s="24"/>
      <c r="B15" s="301" t="s">
        <v>13</v>
      </c>
      <c r="C15" s="403">
        <v>970</v>
      </c>
      <c r="D15" s="404">
        <v>0</v>
      </c>
      <c r="E15" s="404">
        <v>0</v>
      </c>
      <c r="F15" s="404">
        <v>-18</v>
      </c>
      <c r="G15" s="404">
        <v>0</v>
      </c>
      <c r="H15" s="404">
        <v>0</v>
      </c>
      <c r="I15" s="404">
        <v>11</v>
      </c>
      <c r="J15" s="404">
        <v>11</v>
      </c>
      <c r="K15" s="52">
        <v>974</v>
      </c>
    </row>
    <row r="16" spans="1:11" ht="11.25" customHeight="1" x14ac:dyDescent="0.25">
      <c r="A16" s="24"/>
      <c r="B16" s="114" t="s">
        <v>6</v>
      </c>
      <c r="C16" s="405">
        <v>416</v>
      </c>
      <c r="D16" s="406">
        <v>0</v>
      </c>
      <c r="E16" s="406">
        <v>0</v>
      </c>
      <c r="F16" s="406">
        <v>0</v>
      </c>
      <c r="G16" s="406">
        <v>0</v>
      </c>
      <c r="H16" s="406">
        <v>0</v>
      </c>
      <c r="I16" s="406">
        <v>50</v>
      </c>
      <c r="J16" s="406">
        <v>69</v>
      </c>
      <c r="K16" s="66">
        <v>535</v>
      </c>
    </row>
    <row r="17" spans="1:11" ht="11.25" customHeight="1" x14ac:dyDescent="0.25">
      <c r="A17" s="24"/>
      <c r="B17" s="301" t="s">
        <v>17</v>
      </c>
      <c r="C17" s="52">
        <v>11647</v>
      </c>
      <c r="D17" s="17">
        <v>-59</v>
      </c>
      <c r="E17" s="17">
        <v>0</v>
      </c>
      <c r="F17" s="17">
        <v>-18</v>
      </c>
      <c r="G17" s="17">
        <v>0</v>
      </c>
      <c r="H17" s="17">
        <v>0</v>
      </c>
      <c r="I17" s="17">
        <v>61</v>
      </c>
      <c r="J17" s="17">
        <v>80</v>
      </c>
      <c r="K17" s="52">
        <v>11711</v>
      </c>
    </row>
    <row r="18" spans="1:11" ht="11.25" customHeight="1" x14ac:dyDescent="0.25">
      <c r="A18" s="24"/>
      <c r="B18" s="114" t="s">
        <v>74</v>
      </c>
      <c r="C18" s="405">
        <v>80</v>
      </c>
      <c r="D18" s="406">
        <v>0</v>
      </c>
      <c r="E18" s="406">
        <v>0</v>
      </c>
      <c r="F18" s="406">
        <v>0</v>
      </c>
      <c r="G18" s="406">
        <v>0</v>
      </c>
      <c r="H18" s="406">
        <v>0</v>
      </c>
      <c r="I18" s="406">
        <v>0</v>
      </c>
      <c r="J18" s="406">
        <v>-80</v>
      </c>
      <c r="K18" s="66">
        <v>0</v>
      </c>
    </row>
    <row r="19" spans="1:11" ht="11.25" customHeight="1" x14ac:dyDescent="0.25">
      <c r="A19" s="24"/>
      <c r="B19" s="407" t="s">
        <v>75</v>
      </c>
      <c r="C19" s="52">
        <v>11727</v>
      </c>
      <c r="D19" s="17">
        <v>-59</v>
      </c>
      <c r="E19" s="17">
        <v>0</v>
      </c>
      <c r="F19" s="17">
        <v>-18</v>
      </c>
      <c r="G19" s="17">
        <v>0</v>
      </c>
      <c r="H19" s="17">
        <v>0</v>
      </c>
      <c r="I19" s="17">
        <v>61</v>
      </c>
      <c r="J19" s="17">
        <v>0</v>
      </c>
      <c r="K19" s="52">
        <v>11711</v>
      </c>
    </row>
    <row r="20" spans="1:11" ht="11.25" customHeight="1" x14ac:dyDescent="0.25">
      <c r="A20" s="24"/>
      <c r="B20" s="73" t="s">
        <v>16</v>
      </c>
      <c r="C20" s="403">
        <v>-4914</v>
      </c>
      <c r="D20" s="404">
        <v>0</v>
      </c>
      <c r="E20" s="404">
        <v>-37</v>
      </c>
      <c r="F20" s="404">
        <v>0</v>
      </c>
      <c r="G20" s="404">
        <v>0</v>
      </c>
      <c r="H20" s="404">
        <v>0</v>
      </c>
      <c r="I20" s="404">
        <v>0</v>
      </c>
      <c r="J20" s="404">
        <v>0</v>
      </c>
      <c r="K20" s="52">
        <v>-4951</v>
      </c>
    </row>
    <row r="21" spans="1:11" ht="11.25" customHeight="1" x14ac:dyDescent="0.25">
      <c r="A21" s="24"/>
      <c r="B21" s="73" t="s">
        <v>41</v>
      </c>
      <c r="C21" s="405">
        <v>-440</v>
      </c>
      <c r="D21" s="406">
        <v>0</v>
      </c>
      <c r="E21" s="406">
        <v>0</v>
      </c>
      <c r="F21" s="406">
        <v>0</v>
      </c>
      <c r="G21" s="406">
        <v>0</v>
      </c>
      <c r="H21" s="406">
        <v>0</v>
      </c>
      <c r="I21" s="406">
        <v>0</v>
      </c>
      <c r="J21" s="406">
        <v>0</v>
      </c>
      <c r="K21" s="66">
        <v>-440</v>
      </c>
    </row>
    <row r="22" spans="1:11" ht="11.25" customHeight="1" x14ac:dyDescent="0.25">
      <c r="A22" s="24"/>
      <c r="B22" s="407" t="s">
        <v>24</v>
      </c>
      <c r="C22" s="52">
        <v>6373</v>
      </c>
      <c r="D22" s="17">
        <v>-59</v>
      </c>
      <c r="E22" s="17">
        <v>-37</v>
      </c>
      <c r="F22" s="17">
        <v>-18</v>
      </c>
      <c r="G22" s="17">
        <v>0</v>
      </c>
      <c r="H22" s="17">
        <v>0</v>
      </c>
      <c r="I22" s="17">
        <v>61</v>
      </c>
      <c r="J22" s="17">
        <v>0</v>
      </c>
      <c r="K22" s="52">
        <v>6320</v>
      </c>
    </row>
    <row r="23" spans="1:11" ht="11.25" customHeight="1" x14ac:dyDescent="0.25">
      <c r="A23" s="24"/>
      <c r="B23" s="73" t="s">
        <v>14</v>
      </c>
      <c r="C23" s="403">
        <v>-1740</v>
      </c>
      <c r="D23" s="404">
        <v>17</v>
      </c>
      <c r="E23" s="404">
        <v>11</v>
      </c>
      <c r="F23" s="404">
        <v>-2</v>
      </c>
      <c r="G23" s="404">
        <v>0</v>
      </c>
      <c r="H23" s="404">
        <v>0</v>
      </c>
      <c r="I23" s="404">
        <v>-61</v>
      </c>
      <c r="J23" s="404">
        <v>0</v>
      </c>
      <c r="K23" s="52">
        <v>-1775</v>
      </c>
    </row>
    <row r="24" spans="1:11" ht="11.25" customHeight="1" x14ac:dyDescent="0.25">
      <c r="A24" s="24"/>
      <c r="B24" s="73" t="s">
        <v>25</v>
      </c>
      <c r="C24" s="405">
        <v>-10</v>
      </c>
      <c r="D24" s="406">
        <v>0</v>
      </c>
      <c r="E24" s="406">
        <v>0</v>
      </c>
      <c r="F24" s="406">
        <v>0</v>
      </c>
      <c r="G24" s="406">
        <v>0</v>
      </c>
      <c r="H24" s="406">
        <v>0</v>
      </c>
      <c r="I24" s="406">
        <v>0</v>
      </c>
      <c r="J24" s="406">
        <v>0</v>
      </c>
      <c r="K24" s="66">
        <v>-10</v>
      </c>
    </row>
    <row r="25" spans="1:11" ht="11.25" customHeight="1" thickBot="1" x14ac:dyDescent="0.3">
      <c r="A25" s="24"/>
      <c r="B25" s="408" t="s">
        <v>481</v>
      </c>
      <c r="C25" s="290">
        <v>4623</v>
      </c>
      <c r="D25" s="43">
        <v>-42</v>
      </c>
      <c r="E25" s="43">
        <v>-26</v>
      </c>
      <c r="F25" s="43">
        <v>-20</v>
      </c>
      <c r="G25" s="43">
        <v>0</v>
      </c>
      <c r="H25" s="43">
        <v>0</v>
      </c>
      <c r="I25" s="43">
        <v>0</v>
      </c>
      <c r="J25" s="43">
        <v>0</v>
      </c>
      <c r="K25" s="409">
        <v>4535</v>
      </c>
    </row>
    <row r="26" spans="1:11" x14ac:dyDescent="0.25">
      <c r="A26" s="24"/>
      <c r="B26" s="16"/>
      <c r="C26" s="24"/>
      <c r="D26" s="24"/>
      <c r="E26" s="24"/>
      <c r="F26" s="24"/>
      <c r="G26" s="24"/>
      <c r="H26" s="24"/>
      <c r="I26" s="24"/>
      <c r="J26" s="24"/>
      <c r="K26" s="24"/>
    </row>
  </sheetData>
  <mergeCells count="1">
    <mergeCell ref="C3:K3"/>
  </mergeCells>
  <conditionalFormatting sqref="C14:J14 C17:J17 C19:J19 C22:J22 C25:J25 K10:K25 C12:J12">
    <cfRule type="expression" dxfId="4" priority="606" stopIfTrue="1">
      <formula>#REF!&gt;0</formula>
    </cfRule>
  </conditionalFormatting>
  <pageMargins left="0.62992125984251968" right="0.62992125984251968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45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style="24" customWidth="1"/>
    <col min="2" max="2" width="55.7109375" style="2" customWidth="1"/>
    <col min="3" max="5" width="8.7109375" customWidth="1"/>
  </cols>
  <sheetData>
    <row r="1" spans="1:5" x14ac:dyDescent="0.25">
      <c r="B1" s="50" t="s">
        <v>298</v>
      </c>
      <c r="C1" s="316"/>
      <c r="D1" s="317"/>
      <c r="E1" s="317"/>
    </row>
    <row r="2" spans="1:5" ht="11.25" customHeight="1" x14ac:dyDescent="0.25">
      <c r="C2" s="24"/>
      <c r="D2" s="24"/>
      <c r="E2" s="24"/>
    </row>
    <row r="3" spans="1:5" ht="11.25" customHeight="1" x14ac:dyDescent="0.25">
      <c r="B3" s="297"/>
      <c r="C3" s="428" t="s">
        <v>31</v>
      </c>
      <c r="D3" s="428"/>
      <c r="E3" s="428"/>
    </row>
    <row r="4" spans="1:5" ht="11.25" customHeight="1" x14ac:dyDescent="0.25">
      <c r="A4" s="281"/>
      <c r="B4" s="31"/>
      <c r="C4" s="207" t="s">
        <v>142</v>
      </c>
      <c r="D4" s="207" t="s">
        <v>139</v>
      </c>
      <c r="E4" s="207" t="s">
        <v>99</v>
      </c>
    </row>
    <row r="5" spans="1:5" ht="12.75" customHeight="1" x14ac:dyDescent="0.25">
      <c r="B5" s="299" t="s">
        <v>299</v>
      </c>
      <c r="C5" s="300" t="s">
        <v>39</v>
      </c>
      <c r="D5" s="300" t="s">
        <v>39</v>
      </c>
      <c r="E5" s="300" t="s">
        <v>39</v>
      </c>
    </row>
    <row r="6" spans="1:5" ht="11.25" customHeight="1" x14ac:dyDescent="0.25">
      <c r="B6" s="301" t="s">
        <v>11</v>
      </c>
      <c r="C6" s="302">
        <v>7891</v>
      </c>
      <c r="D6" s="303">
        <v>7647</v>
      </c>
      <c r="E6" s="303">
        <v>7444</v>
      </c>
    </row>
    <row r="7" spans="1:5" ht="11.25" customHeight="1" x14ac:dyDescent="0.25">
      <c r="B7" s="304" t="s">
        <v>0</v>
      </c>
      <c r="C7" s="305">
        <v>2370</v>
      </c>
      <c r="D7" s="306">
        <v>2089</v>
      </c>
      <c r="E7" s="306">
        <v>2234</v>
      </c>
    </row>
    <row r="8" spans="1:5" ht="11.25" customHeight="1" x14ac:dyDescent="0.25">
      <c r="B8" s="307" t="s">
        <v>12</v>
      </c>
      <c r="C8" s="40">
        <v>10261</v>
      </c>
      <c r="D8" s="17">
        <v>9736</v>
      </c>
      <c r="E8" s="17">
        <v>9678</v>
      </c>
    </row>
    <row r="9" spans="1:5" ht="11.25" customHeight="1" x14ac:dyDescent="0.25">
      <c r="B9" s="301" t="s">
        <v>13</v>
      </c>
      <c r="C9" s="302">
        <v>970</v>
      </c>
      <c r="D9" s="303">
        <v>930</v>
      </c>
      <c r="E9" s="303">
        <v>1003</v>
      </c>
    </row>
    <row r="10" spans="1:5" ht="11.25" customHeight="1" x14ac:dyDescent="0.25">
      <c r="B10" s="304" t="s">
        <v>6</v>
      </c>
      <c r="C10" s="305">
        <v>416</v>
      </c>
      <c r="D10" s="306">
        <v>433</v>
      </c>
      <c r="E10" s="306">
        <v>386</v>
      </c>
    </row>
    <row r="11" spans="1:5" ht="11.25" customHeight="1" x14ac:dyDescent="0.25">
      <c r="B11" s="308" t="s">
        <v>17</v>
      </c>
      <c r="C11" s="40">
        <v>11647</v>
      </c>
      <c r="D11" s="17">
        <v>11099</v>
      </c>
      <c r="E11" s="17">
        <v>11067</v>
      </c>
    </row>
    <row r="12" spans="1:5" ht="11.25" customHeight="1" x14ac:dyDescent="0.25">
      <c r="B12" s="301" t="s">
        <v>74</v>
      </c>
      <c r="C12" s="305">
        <v>80</v>
      </c>
      <c r="D12" s="306">
        <v>154</v>
      </c>
      <c r="E12" s="306">
        <v>81</v>
      </c>
    </row>
    <row r="13" spans="1:5" ht="11.25" customHeight="1" x14ac:dyDescent="0.25">
      <c r="B13" s="309" t="s">
        <v>75</v>
      </c>
      <c r="C13" s="41">
        <v>11727</v>
      </c>
      <c r="D13" s="38">
        <v>11253</v>
      </c>
      <c r="E13" s="38">
        <v>11148</v>
      </c>
    </row>
    <row r="14" spans="1:5" ht="5.25" customHeight="1" x14ac:dyDescent="0.25">
      <c r="B14" s="301"/>
      <c r="C14" s="302"/>
      <c r="D14" s="303"/>
      <c r="E14" s="303"/>
    </row>
    <row r="15" spans="1:5" ht="12.6" customHeight="1" x14ac:dyDescent="0.25">
      <c r="B15" s="307" t="s">
        <v>308</v>
      </c>
      <c r="C15" s="302"/>
      <c r="D15" s="303"/>
      <c r="E15" s="303"/>
    </row>
    <row r="16" spans="1:5" ht="11.25" customHeight="1" x14ac:dyDescent="0.25">
      <c r="B16" s="310" t="s">
        <v>3</v>
      </c>
      <c r="C16" s="302">
        <v>-1635</v>
      </c>
      <c r="D16" s="303">
        <v>-1565</v>
      </c>
      <c r="E16" s="303">
        <v>-1608</v>
      </c>
    </row>
    <row r="17" spans="2:5" ht="11.25" customHeight="1" x14ac:dyDescent="0.25">
      <c r="B17" s="310" t="s">
        <v>4</v>
      </c>
      <c r="C17" s="302">
        <v>-697</v>
      </c>
      <c r="D17" s="303">
        <v>-673</v>
      </c>
      <c r="E17" s="303">
        <v>-665</v>
      </c>
    </row>
    <row r="18" spans="2:5" ht="11.25" customHeight="1" x14ac:dyDescent="0.25">
      <c r="B18" s="310" t="s">
        <v>5</v>
      </c>
      <c r="C18" s="302">
        <v>-475</v>
      </c>
      <c r="D18" s="303">
        <v>-492</v>
      </c>
      <c r="E18" s="303">
        <v>-451</v>
      </c>
    </row>
    <row r="19" spans="2:5" ht="11.25" customHeight="1" x14ac:dyDescent="0.25">
      <c r="B19" s="310" t="s">
        <v>1</v>
      </c>
      <c r="C19" s="302">
        <v>-783</v>
      </c>
      <c r="D19" s="303">
        <v>-800</v>
      </c>
      <c r="E19" s="303">
        <v>-793</v>
      </c>
    </row>
    <row r="20" spans="2:5" ht="11.25" customHeight="1" x14ac:dyDescent="0.25">
      <c r="B20" s="310" t="s">
        <v>20</v>
      </c>
      <c r="C20" s="302">
        <v>-420</v>
      </c>
      <c r="D20" s="303">
        <v>-412</v>
      </c>
      <c r="E20" s="303">
        <v>-393</v>
      </c>
    </row>
    <row r="21" spans="2:5" ht="11.25" customHeight="1" x14ac:dyDescent="0.25">
      <c r="B21" s="310" t="s">
        <v>2</v>
      </c>
      <c r="C21" s="302">
        <v>-397</v>
      </c>
      <c r="D21" s="303">
        <v>-401</v>
      </c>
      <c r="E21" s="303">
        <v>-405</v>
      </c>
    </row>
    <row r="22" spans="2:5" ht="11.25" customHeight="1" x14ac:dyDescent="0.25">
      <c r="B22" s="310" t="s">
        <v>130</v>
      </c>
      <c r="C22" s="302">
        <v>-507</v>
      </c>
      <c r="D22" s="303">
        <v>-405</v>
      </c>
      <c r="E22" s="303">
        <v>-436</v>
      </c>
    </row>
    <row r="23" spans="2:5" ht="11.25" customHeight="1" x14ac:dyDescent="0.25">
      <c r="B23" s="309" t="s">
        <v>300</v>
      </c>
      <c r="C23" s="46">
        <v>-4914</v>
      </c>
      <c r="D23" s="138">
        <v>-4748</v>
      </c>
      <c r="E23" s="138">
        <v>-4751</v>
      </c>
    </row>
    <row r="24" spans="2:5" ht="11.25" customHeight="1" x14ac:dyDescent="0.25">
      <c r="B24" s="301" t="s">
        <v>306</v>
      </c>
      <c r="C24" s="302">
        <v>6813</v>
      </c>
      <c r="D24" s="303">
        <v>6505</v>
      </c>
      <c r="E24" s="303">
        <v>6397</v>
      </c>
    </row>
    <row r="25" spans="2:5" ht="11.25" customHeight="1" x14ac:dyDescent="0.25">
      <c r="B25" s="304" t="s">
        <v>41</v>
      </c>
      <c r="C25" s="305">
        <v>-440</v>
      </c>
      <c r="D25" s="306">
        <v>-496</v>
      </c>
      <c r="E25" s="306">
        <v>-457</v>
      </c>
    </row>
    <row r="26" spans="2:5" ht="11.25" customHeight="1" x14ac:dyDescent="0.25">
      <c r="B26" s="311" t="s">
        <v>242</v>
      </c>
      <c r="C26" s="40">
        <v>6373</v>
      </c>
      <c r="D26" s="17">
        <v>6009</v>
      </c>
      <c r="E26" s="17">
        <v>5940</v>
      </c>
    </row>
    <row r="27" spans="2:5" ht="11.25" customHeight="1" x14ac:dyDescent="0.25">
      <c r="B27" s="304" t="s">
        <v>14</v>
      </c>
      <c r="C27" s="305">
        <v>-1740</v>
      </c>
      <c r="D27" s="306">
        <v>-1588</v>
      </c>
      <c r="E27" s="306">
        <v>-1662</v>
      </c>
    </row>
    <row r="28" spans="2:5" ht="11.25" customHeight="1" x14ac:dyDescent="0.25">
      <c r="B28" s="301" t="s">
        <v>307</v>
      </c>
      <c r="C28" s="40">
        <v>4633</v>
      </c>
      <c r="D28" s="17">
        <v>4421</v>
      </c>
      <c r="E28" s="17">
        <v>4278</v>
      </c>
    </row>
    <row r="29" spans="2:5" ht="11.25" customHeight="1" x14ac:dyDescent="0.25">
      <c r="B29" s="304" t="s">
        <v>25</v>
      </c>
      <c r="C29" s="305">
        <v>-10</v>
      </c>
      <c r="D29" s="306">
        <v>-9</v>
      </c>
      <c r="E29" s="306">
        <v>-10</v>
      </c>
    </row>
    <row r="30" spans="2:5" ht="11.25" customHeight="1" x14ac:dyDescent="0.25">
      <c r="B30" s="312" t="s">
        <v>76</v>
      </c>
      <c r="C30" s="46">
        <v>4623</v>
      </c>
      <c r="D30" s="138">
        <v>4412</v>
      </c>
      <c r="E30" s="138">
        <v>4268</v>
      </c>
    </row>
    <row r="31" spans="2:5" ht="11.25" customHeight="1" x14ac:dyDescent="0.25">
      <c r="B31" s="301" t="s">
        <v>301</v>
      </c>
      <c r="C31" s="302">
        <v>-20</v>
      </c>
      <c r="D31" s="303">
        <v>-13</v>
      </c>
      <c r="E31" s="303">
        <v>-28</v>
      </c>
    </row>
    <row r="32" spans="2:5" ht="11.25" customHeight="1" x14ac:dyDescent="0.25">
      <c r="B32" s="301" t="s">
        <v>302</v>
      </c>
      <c r="C32" s="302">
        <v>-42</v>
      </c>
      <c r="D32" s="303">
        <v>11</v>
      </c>
      <c r="E32" s="303">
        <v>-5</v>
      </c>
    </row>
    <row r="33" spans="2:5" ht="11.25" customHeight="1" x14ac:dyDescent="0.25">
      <c r="B33" s="301" t="s">
        <v>303</v>
      </c>
      <c r="C33" s="302">
        <v>-26</v>
      </c>
      <c r="D33" s="303">
        <v>-26</v>
      </c>
      <c r="E33" s="303">
        <v>-30</v>
      </c>
    </row>
    <row r="34" spans="2:5" ht="11.25" customHeight="1" x14ac:dyDescent="0.25">
      <c r="B34" s="301" t="s">
        <v>304</v>
      </c>
      <c r="C34" s="302">
        <v>0</v>
      </c>
      <c r="D34" s="195">
        <v>25</v>
      </c>
      <c r="E34" s="195">
        <v>0</v>
      </c>
    </row>
    <row r="35" spans="2:5" ht="11.25" customHeight="1" x14ac:dyDescent="0.25">
      <c r="B35" s="301" t="s">
        <v>305</v>
      </c>
      <c r="C35" s="302">
        <v>0</v>
      </c>
      <c r="D35" s="195">
        <v>15</v>
      </c>
      <c r="E35" s="195">
        <v>2</v>
      </c>
    </row>
    <row r="36" spans="2:5" ht="11.25" customHeight="1" x14ac:dyDescent="0.25">
      <c r="B36" s="309" t="s">
        <v>62</v>
      </c>
      <c r="C36" s="46">
        <v>4535</v>
      </c>
      <c r="D36" s="138">
        <v>4424</v>
      </c>
      <c r="E36" s="138">
        <v>4207</v>
      </c>
    </row>
    <row r="37" spans="2:5" ht="5.25" customHeight="1" x14ac:dyDescent="0.25">
      <c r="B37" s="301"/>
      <c r="C37" s="302"/>
      <c r="D37" s="303"/>
      <c r="E37" s="303"/>
    </row>
    <row r="38" spans="2:5" ht="11.25" customHeight="1" x14ac:dyDescent="0.25">
      <c r="B38" s="307" t="s">
        <v>309</v>
      </c>
      <c r="C38" s="302"/>
      <c r="D38" s="303"/>
      <c r="E38" s="303"/>
    </row>
    <row r="39" spans="2:5" ht="11.25" customHeight="1" x14ac:dyDescent="0.25">
      <c r="B39" s="310" t="s">
        <v>3</v>
      </c>
      <c r="C39" s="302">
        <v>4746</v>
      </c>
      <c r="D39" s="303">
        <v>4552</v>
      </c>
      <c r="E39" s="303">
        <v>4450</v>
      </c>
    </row>
    <row r="40" spans="2:5" ht="11.25" customHeight="1" x14ac:dyDescent="0.25">
      <c r="B40" s="310" t="s">
        <v>4</v>
      </c>
      <c r="C40" s="302">
        <v>1824</v>
      </c>
      <c r="D40" s="303">
        <v>1733</v>
      </c>
      <c r="E40" s="303">
        <v>1726</v>
      </c>
    </row>
    <row r="41" spans="2:5" ht="11.25" customHeight="1" x14ac:dyDescent="0.25">
      <c r="B41" s="310" t="s">
        <v>5</v>
      </c>
      <c r="C41" s="302">
        <v>1434</v>
      </c>
      <c r="D41" s="303">
        <v>1308</v>
      </c>
      <c r="E41" s="303">
        <v>1358</v>
      </c>
    </row>
    <row r="42" spans="2:5" ht="11.25" customHeight="1" x14ac:dyDescent="0.25">
      <c r="B42" s="310" t="s">
        <v>310</v>
      </c>
      <c r="C42" s="302">
        <v>1191</v>
      </c>
      <c r="D42" s="195">
        <v>1172</v>
      </c>
      <c r="E42" s="195">
        <v>1239</v>
      </c>
    </row>
    <row r="43" spans="2:5" ht="11.25" customHeight="1" x14ac:dyDescent="0.25">
      <c r="B43" s="310" t="s">
        <v>20</v>
      </c>
      <c r="C43" s="302">
        <v>1032</v>
      </c>
      <c r="D43" s="303">
        <v>949</v>
      </c>
      <c r="E43" s="303">
        <v>883</v>
      </c>
    </row>
    <row r="44" spans="2:5" ht="11.25" customHeight="1" x14ac:dyDescent="0.25">
      <c r="B44" s="310" t="s">
        <v>2</v>
      </c>
      <c r="C44" s="302">
        <v>912</v>
      </c>
      <c r="D44" s="303">
        <v>876</v>
      </c>
      <c r="E44" s="303">
        <v>907</v>
      </c>
    </row>
    <row r="45" spans="2:5" ht="11.25" customHeight="1" thickBot="1" x14ac:dyDescent="0.3">
      <c r="B45" s="313" t="s">
        <v>130</v>
      </c>
      <c r="C45" s="314">
        <v>508</v>
      </c>
      <c r="D45" s="315">
        <v>509</v>
      </c>
      <c r="E45" s="206">
        <v>504</v>
      </c>
    </row>
  </sheetData>
  <mergeCells count="1">
    <mergeCell ref="C3:E3"/>
  </mergeCells>
  <conditionalFormatting sqref="C8:E8 C11:E11 C13:E13 C30:E30 C23:E23 C36:E36 C26:E26 C28:E28">
    <cfRule type="expression" dxfId="3" priority="584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38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55.7109375" style="2" customWidth="1"/>
    <col min="3" max="5" width="8.7109375" customWidth="1"/>
  </cols>
  <sheetData>
    <row r="1" spans="1:5" x14ac:dyDescent="0.25">
      <c r="A1" s="24"/>
      <c r="B1" s="50" t="s">
        <v>298</v>
      </c>
      <c r="C1" s="317"/>
      <c r="D1" s="317"/>
      <c r="E1" s="317"/>
    </row>
    <row r="2" spans="1:5" ht="11.25" customHeight="1" x14ac:dyDescent="0.25">
      <c r="A2" s="24"/>
      <c r="B2" s="296"/>
      <c r="C2" s="24"/>
      <c r="D2" s="24"/>
      <c r="E2" s="24"/>
    </row>
    <row r="3" spans="1:5" ht="11.25" customHeight="1" x14ac:dyDescent="0.25">
      <c r="A3" s="24"/>
      <c r="B3" s="297"/>
      <c r="C3" s="428" t="s">
        <v>31</v>
      </c>
      <c r="D3" s="428"/>
      <c r="E3" s="428"/>
    </row>
    <row r="4" spans="1:5" ht="11.25" customHeight="1" x14ac:dyDescent="0.25">
      <c r="A4" s="281"/>
      <c r="B4" s="297"/>
      <c r="C4" s="318" t="s">
        <v>142</v>
      </c>
      <c r="D4" s="318" t="s">
        <v>139</v>
      </c>
      <c r="E4" s="318" t="s">
        <v>99</v>
      </c>
    </row>
    <row r="5" spans="1:5" ht="12.75" customHeight="1" x14ac:dyDescent="0.25">
      <c r="A5" s="24"/>
      <c r="B5" s="299" t="s">
        <v>299</v>
      </c>
      <c r="C5" s="300" t="s">
        <v>39</v>
      </c>
      <c r="D5" s="300" t="s">
        <v>39</v>
      </c>
      <c r="E5" s="300" t="s">
        <v>39</v>
      </c>
    </row>
    <row r="6" spans="1:5" ht="11.25" customHeight="1" x14ac:dyDescent="0.25">
      <c r="A6" s="24"/>
      <c r="B6" s="307" t="s">
        <v>311</v>
      </c>
      <c r="C6" s="319"/>
      <c r="D6" s="303"/>
      <c r="E6" s="303"/>
    </row>
    <row r="7" spans="1:5" ht="11.25" customHeight="1" x14ac:dyDescent="0.25">
      <c r="A7" s="24"/>
      <c r="B7" s="301" t="s">
        <v>11</v>
      </c>
      <c r="C7" s="319">
        <v>7891</v>
      </c>
      <c r="D7" s="195">
        <v>7647</v>
      </c>
      <c r="E7" s="303">
        <v>7444</v>
      </c>
    </row>
    <row r="8" spans="1:5" ht="11.25" customHeight="1" x14ac:dyDescent="0.25">
      <c r="A8" s="24"/>
      <c r="B8" s="301" t="s">
        <v>312</v>
      </c>
      <c r="C8" s="319">
        <v>738648</v>
      </c>
      <c r="D8" s="195">
        <v>720889</v>
      </c>
      <c r="E8" s="303">
        <v>690106</v>
      </c>
    </row>
    <row r="9" spans="1:5" ht="11.25" customHeight="1" x14ac:dyDescent="0.25">
      <c r="A9" s="24"/>
      <c r="B9" s="301" t="s">
        <v>335</v>
      </c>
      <c r="C9" s="319">
        <v>50190</v>
      </c>
      <c r="D9" s="195">
        <v>48193</v>
      </c>
      <c r="E9" s="303">
        <v>46287</v>
      </c>
    </row>
    <row r="10" spans="1:5" ht="11.25" customHeight="1" x14ac:dyDescent="0.25">
      <c r="A10" s="24"/>
      <c r="B10" s="301" t="s">
        <v>336</v>
      </c>
      <c r="C10" s="319">
        <v>547</v>
      </c>
      <c r="D10" s="195">
        <v>537</v>
      </c>
      <c r="E10" s="303">
        <v>537</v>
      </c>
    </row>
    <row r="11" spans="1:5" ht="11.25" customHeight="1" x14ac:dyDescent="0.25">
      <c r="A11" s="24"/>
      <c r="B11" s="301" t="s">
        <v>337</v>
      </c>
      <c r="C11" s="319">
        <v>939</v>
      </c>
      <c r="D11" s="195">
        <v>939</v>
      </c>
      <c r="E11" s="303">
        <v>939</v>
      </c>
    </row>
    <row r="12" spans="1:5" ht="11.25" customHeight="1" x14ac:dyDescent="0.25">
      <c r="A12" s="24"/>
      <c r="B12" s="301" t="s">
        <v>338</v>
      </c>
      <c r="C12" s="319">
        <v>-288</v>
      </c>
      <c r="D12" s="195">
        <v>-292</v>
      </c>
      <c r="E12" s="303">
        <v>-295</v>
      </c>
    </row>
    <row r="13" spans="1:5" ht="11.25" customHeight="1" x14ac:dyDescent="0.25">
      <c r="A13" s="24"/>
      <c r="B13" s="301" t="s">
        <v>313</v>
      </c>
      <c r="C13" s="319">
        <v>24</v>
      </c>
      <c r="D13" s="195">
        <v>22</v>
      </c>
      <c r="E13" s="303">
        <v>23</v>
      </c>
    </row>
    <row r="14" spans="1:5" ht="11.25" customHeight="1" x14ac:dyDescent="0.25">
      <c r="A14" s="24"/>
      <c r="B14" s="301" t="s">
        <v>314</v>
      </c>
      <c r="C14" s="319">
        <v>12</v>
      </c>
      <c r="D14" s="195">
        <v>17</v>
      </c>
      <c r="E14" s="303">
        <v>17</v>
      </c>
    </row>
    <row r="15" spans="1:5" ht="11.25" customHeight="1" x14ac:dyDescent="0.25">
      <c r="A15" s="24"/>
      <c r="B15" s="301" t="s">
        <v>315</v>
      </c>
      <c r="C15" s="319">
        <v>19</v>
      </c>
      <c r="D15" s="195">
        <v>33</v>
      </c>
      <c r="E15" s="303">
        <v>33</v>
      </c>
    </row>
    <row r="16" spans="1:5" ht="11.25" customHeight="1" x14ac:dyDescent="0.25">
      <c r="A16" s="24"/>
      <c r="B16" s="73" t="s">
        <v>316</v>
      </c>
      <c r="C16" s="319">
        <v>48</v>
      </c>
      <c r="D16" s="195">
        <v>32</v>
      </c>
      <c r="E16" s="303">
        <v>33</v>
      </c>
    </row>
    <row r="17" spans="1:5" ht="11.25" customHeight="1" x14ac:dyDescent="0.25">
      <c r="A17" s="24"/>
      <c r="B17" s="73" t="s">
        <v>317</v>
      </c>
      <c r="C17" s="319">
        <v>21</v>
      </c>
      <c r="D17" s="195">
        <v>0</v>
      </c>
      <c r="E17" s="303">
        <v>0</v>
      </c>
    </row>
    <row r="18" spans="1:5" ht="11.25" customHeight="1" x14ac:dyDescent="0.25">
      <c r="A18" s="24"/>
      <c r="B18" s="301" t="s">
        <v>318</v>
      </c>
      <c r="C18" s="319">
        <v>13</v>
      </c>
      <c r="D18" s="195">
        <v>12</v>
      </c>
      <c r="E18" s="303">
        <v>13</v>
      </c>
    </row>
    <row r="19" spans="1:5" ht="11.25" customHeight="1" x14ac:dyDescent="0.25">
      <c r="A19" s="24"/>
      <c r="B19" s="301" t="s">
        <v>319</v>
      </c>
      <c r="C19" s="319">
        <v>1616</v>
      </c>
      <c r="D19" s="195">
        <v>1611</v>
      </c>
      <c r="E19" s="303">
        <v>1606</v>
      </c>
    </row>
    <row r="20" spans="1:5" ht="11.25" customHeight="1" x14ac:dyDescent="0.25">
      <c r="A20" s="24"/>
      <c r="B20" s="301" t="s">
        <v>320</v>
      </c>
      <c r="C20" s="319">
        <v>1699</v>
      </c>
      <c r="D20" s="195">
        <v>1684</v>
      </c>
      <c r="E20" s="303">
        <v>1685</v>
      </c>
    </row>
    <row r="21" spans="1:5" ht="11.25" customHeight="1" x14ac:dyDescent="0.25">
      <c r="A21" s="24"/>
      <c r="B21" s="301" t="s">
        <v>321</v>
      </c>
      <c r="C21" s="319">
        <v>1619</v>
      </c>
      <c r="D21" s="195">
        <v>1614</v>
      </c>
      <c r="E21" s="303">
        <v>1609</v>
      </c>
    </row>
    <row r="22" spans="1:5" ht="11.25" customHeight="1" x14ac:dyDescent="0.25">
      <c r="A22" s="24"/>
      <c r="B22" s="301" t="s">
        <v>322</v>
      </c>
      <c r="C22" s="319">
        <v>1702</v>
      </c>
      <c r="D22" s="195">
        <v>1687</v>
      </c>
      <c r="E22" s="303">
        <v>1688</v>
      </c>
    </row>
    <row r="23" spans="1:5" ht="11.25" customHeight="1" x14ac:dyDescent="0.25">
      <c r="A23" s="24"/>
      <c r="B23" s="301" t="s">
        <v>323</v>
      </c>
      <c r="C23" s="319">
        <v>14</v>
      </c>
      <c r="D23" s="195">
        <v>14</v>
      </c>
      <c r="E23" s="303">
        <v>16</v>
      </c>
    </row>
    <row r="24" spans="1:5" ht="11.25" customHeight="1" x14ac:dyDescent="0.25">
      <c r="A24" s="24"/>
      <c r="B24" s="301" t="s">
        <v>324</v>
      </c>
      <c r="C24" s="319">
        <v>16</v>
      </c>
      <c r="D24" s="195">
        <v>25</v>
      </c>
      <c r="E24" s="303">
        <v>27</v>
      </c>
    </row>
    <row r="25" spans="1:5" ht="11.25" customHeight="1" x14ac:dyDescent="0.25">
      <c r="A25" s="24"/>
      <c r="B25" s="73" t="s">
        <v>325</v>
      </c>
      <c r="C25" s="319">
        <v>24</v>
      </c>
      <c r="D25" s="195">
        <v>25</v>
      </c>
      <c r="E25" s="303">
        <v>27</v>
      </c>
    </row>
    <row r="26" spans="1:5" ht="11.25" customHeight="1" x14ac:dyDescent="0.25">
      <c r="A26" s="24"/>
      <c r="B26" s="73" t="s">
        <v>326</v>
      </c>
      <c r="C26" s="319">
        <v>18</v>
      </c>
      <c r="D26" s="195">
        <v>0</v>
      </c>
      <c r="E26" s="303">
        <v>0</v>
      </c>
    </row>
    <row r="27" spans="1:5" ht="11.25" customHeight="1" x14ac:dyDescent="0.25">
      <c r="A27" s="24"/>
      <c r="B27" s="301" t="s">
        <v>327</v>
      </c>
      <c r="C27" s="319">
        <v>9</v>
      </c>
      <c r="D27" s="195">
        <v>8</v>
      </c>
      <c r="E27" s="303">
        <v>8</v>
      </c>
    </row>
    <row r="28" spans="1:5" ht="11.25" customHeight="1" x14ac:dyDescent="0.25">
      <c r="A28" s="24"/>
      <c r="B28" s="301" t="s">
        <v>328</v>
      </c>
      <c r="C28" s="319">
        <v>1</v>
      </c>
      <c r="D28" s="195">
        <v>0</v>
      </c>
      <c r="E28" s="303">
        <v>0</v>
      </c>
    </row>
    <row r="29" spans="1:5" ht="11.25" customHeight="1" x14ac:dyDescent="0.25">
      <c r="A29" s="24"/>
      <c r="B29" s="301" t="s">
        <v>329</v>
      </c>
      <c r="C29" s="319">
        <v>1</v>
      </c>
      <c r="D29" s="195">
        <v>1</v>
      </c>
      <c r="E29" s="303">
        <v>1</v>
      </c>
    </row>
    <row r="30" spans="1:5" ht="11.25" customHeight="1" x14ac:dyDescent="0.25">
      <c r="A30" s="24"/>
      <c r="B30" s="301" t="s">
        <v>330</v>
      </c>
      <c r="C30" s="319">
        <v>198</v>
      </c>
      <c r="D30" s="195">
        <v>218</v>
      </c>
      <c r="E30" s="303">
        <v>183</v>
      </c>
    </row>
    <row r="31" spans="1:5" ht="11.25" customHeight="1" x14ac:dyDescent="0.25">
      <c r="A31" s="24"/>
      <c r="B31" s="301" t="s">
        <v>331</v>
      </c>
      <c r="C31" s="319">
        <v>1621</v>
      </c>
      <c r="D31" s="195">
        <v>1621</v>
      </c>
      <c r="E31" s="303">
        <v>1612</v>
      </c>
    </row>
    <row r="32" spans="1:5" ht="11.25" customHeight="1" x14ac:dyDescent="0.25">
      <c r="A32" s="24"/>
      <c r="B32" s="301" t="s">
        <v>332</v>
      </c>
      <c r="C32" s="319">
        <v>274923</v>
      </c>
      <c r="D32" s="195">
        <v>266221</v>
      </c>
      <c r="E32" s="303">
        <v>262578</v>
      </c>
    </row>
    <row r="33" spans="1:5" ht="11.25" customHeight="1" x14ac:dyDescent="0.25">
      <c r="A33" s="24"/>
      <c r="B33" s="301" t="s">
        <v>333</v>
      </c>
      <c r="C33" s="319">
        <v>3234</v>
      </c>
      <c r="D33" s="195">
        <v>3152</v>
      </c>
      <c r="E33" s="303">
        <v>3057</v>
      </c>
    </row>
    <row r="34" spans="1:5" ht="11.25" customHeight="1" x14ac:dyDescent="0.25">
      <c r="A34" s="24"/>
      <c r="B34" s="301" t="s">
        <v>274</v>
      </c>
      <c r="C34" s="319">
        <v>51031</v>
      </c>
      <c r="D34" s="195">
        <v>49348</v>
      </c>
      <c r="E34" s="303">
        <v>47037</v>
      </c>
    </row>
    <row r="35" spans="1:5" ht="11.25" customHeight="1" x14ac:dyDescent="0.25">
      <c r="A35" s="24"/>
      <c r="B35" s="301" t="s">
        <v>334</v>
      </c>
      <c r="C35" s="319">
        <v>9881</v>
      </c>
      <c r="D35" s="195">
        <v>9792</v>
      </c>
      <c r="E35" s="303">
        <v>9942</v>
      </c>
    </row>
    <row r="36" spans="1:5" ht="11.25" customHeight="1" x14ac:dyDescent="0.25">
      <c r="A36" s="24"/>
      <c r="B36" s="301" t="s">
        <v>25</v>
      </c>
      <c r="C36" s="319">
        <v>556</v>
      </c>
      <c r="D36" s="195">
        <v>537</v>
      </c>
      <c r="E36" s="303">
        <v>536</v>
      </c>
    </row>
    <row r="37" spans="1:5" ht="11.25" customHeight="1" thickBot="1" x14ac:dyDescent="0.3">
      <c r="A37" s="24"/>
      <c r="B37" s="323" t="s">
        <v>279</v>
      </c>
      <c r="C37" s="324">
        <v>939</v>
      </c>
      <c r="D37" s="206">
        <v>939</v>
      </c>
      <c r="E37" s="315">
        <v>939</v>
      </c>
    </row>
    <row r="38" spans="1:5" x14ac:dyDescent="0.25">
      <c r="A38" s="24"/>
      <c r="B38" s="16"/>
      <c r="C38" s="24"/>
      <c r="D38" s="24"/>
      <c r="E38" s="24"/>
    </row>
  </sheetData>
  <mergeCells count="1">
    <mergeCell ref="C3:E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67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55.5703125" style="2" customWidth="1"/>
    <col min="3" max="5" width="8.7109375" customWidth="1"/>
  </cols>
  <sheetData>
    <row r="1" spans="1:5" x14ac:dyDescent="0.25">
      <c r="A1" s="24"/>
      <c r="B1" s="50" t="s">
        <v>298</v>
      </c>
      <c r="C1" s="317"/>
      <c r="D1" s="317"/>
      <c r="E1" s="317"/>
    </row>
    <row r="2" spans="1:5" ht="11.25" customHeight="1" x14ac:dyDescent="0.25">
      <c r="A2" s="24"/>
      <c r="B2" s="296"/>
      <c r="C2" s="325"/>
      <c r="D2" s="326"/>
      <c r="E2" s="326"/>
    </row>
    <row r="3" spans="1:5" ht="11.25" customHeight="1" x14ac:dyDescent="0.25">
      <c r="A3" s="24"/>
      <c r="B3" s="297"/>
      <c r="C3" s="428" t="s">
        <v>31</v>
      </c>
      <c r="D3" s="428"/>
      <c r="E3" s="428"/>
    </row>
    <row r="4" spans="1:5" ht="11.25" customHeight="1" x14ac:dyDescent="0.25">
      <c r="A4" s="281"/>
      <c r="B4" s="297"/>
      <c r="C4" s="207" t="s">
        <v>142</v>
      </c>
      <c r="D4" s="207" t="s">
        <v>139</v>
      </c>
      <c r="E4" s="207" t="s">
        <v>99</v>
      </c>
    </row>
    <row r="5" spans="1:5" ht="12.75" customHeight="1" x14ac:dyDescent="0.25">
      <c r="A5" s="24"/>
      <c r="B5" s="299" t="s">
        <v>339</v>
      </c>
      <c r="C5" s="300" t="s">
        <v>39</v>
      </c>
      <c r="D5" s="300" t="s">
        <v>39</v>
      </c>
      <c r="E5" s="300" t="s">
        <v>39</v>
      </c>
    </row>
    <row r="6" spans="1:5" ht="11.25" customHeight="1" x14ac:dyDescent="0.25">
      <c r="A6" s="24"/>
      <c r="B6" s="307" t="s">
        <v>340</v>
      </c>
      <c r="C6" s="327"/>
      <c r="D6" s="328"/>
      <c r="E6" s="328"/>
    </row>
    <row r="7" spans="1:5" ht="11.25" customHeight="1" x14ac:dyDescent="0.25">
      <c r="A7" s="24"/>
      <c r="B7" s="301" t="s">
        <v>341</v>
      </c>
      <c r="C7" s="319">
        <v>4623</v>
      </c>
      <c r="D7" s="303">
        <v>4412</v>
      </c>
      <c r="E7" s="303">
        <v>4268</v>
      </c>
    </row>
    <row r="8" spans="1:5" ht="11.25" customHeight="1" x14ac:dyDescent="0.25">
      <c r="A8" s="24"/>
      <c r="B8" s="301" t="s">
        <v>342</v>
      </c>
      <c r="C8" s="319">
        <v>-24</v>
      </c>
      <c r="D8" s="303">
        <v>-22</v>
      </c>
      <c r="E8" s="303">
        <v>-23</v>
      </c>
    </row>
    <row r="9" spans="1:5" ht="11.25" customHeight="1" x14ac:dyDescent="0.25">
      <c r="A9" s="24"/>
      <c r="B9" s="301" t="s">
        <v>343</v>
      </c>
      <c r="C9" s="319">
        <v>4599</v>
      </c>
      <c r="D9" s="303">
        <v>4390</v>
      </c>
      <c r="E9" s="303">
        <v>4245</v>
      </c>
    </row>
    <row r="10" spans="1:5" ht="11.25" customHeight="1" x14ac:dyDescent="0.25">
      <c r="A10" s="24"/>
      <c r="B10" s="301" t="s">
        <v>344</v>
      </c>
      <c r="C10" s="319">
        <v>1619</v>
      </c>
      <c r="D10" s="303">
        <v>1614</v>
      </c>
      <c r="E10" s="303">
        <v>1609</v>
      </c>
    </row>
    <row r="11" spans="1:5" ht="11.25" customHeight="1" x14ac:dyDescent="0.25">
      <c r="A11" s="24"/>
      <c r="B11" s="309" t="s">
        <v>416</v>
      </c>
      <c r="C11" s="329">
        <v>284.10000000000002</v>
      </c>
      <c r="D11" s="330">
        <v>272</v>
      </c>
      <c r="E11" s="330">
        <v>263.89999999999998</v>
      </c>
    </row>
    <row r="12" spans="1:5" ht="5.25" customHeight="1" x14ac:dyDescent="0.25">
      <c r="A12" s="24"/>
      <c r="B12" s="301"/>
      <c r="C12" s="319"/>
      <c r="D12" s="303"/>
      <c r="E12" s="303"/>
    </row>
    <row r="13" spans="1:5" ht="11.25" customHeight="1" x14ac:dyDescent="0.25">
      <c r="A13" s="24"/>
      <c r="B13" s="301" t="s">
        <v>345</v>
      </c>
      <c r="C13" s="319">
        <v>4535</v>
      </c>
      <c r="D13" s="303">
        <v>4424</v>
      </c>
      <c r="E13" s="303">
        <v>4207</v>
      </c>
    </row>
    <row r="14" spans="1:5" ht="11.25" customHeight="1" x14ac:dyDescent="0.25">
      <c r="A14" s="24"/>
      <c r="B14" s="301" t="s">
        <v>342</v>
      </c>
      <c r="C14" s="319">
        <v>-24</v>
      </c>
      <c r="D14" s="303">
        <v>-22</v>
      </c>
      <c r="E14" s="303">
        <v>-23</v>
      </c>
    </row>
    <row r="15" spans="1:5" ht="11.25" customHeight="1" x14ac:dyDescent="0.25">
      <c r="A15" s="24"/>
      <c r="B15" s="301" t="s">
        <v>343</v>
      </c>
      <c r="C15" s="319">
        <v>4511</v>
      </c>
      <c r="D15" s="303">
        <v>4402</v>
      </c>
      <c r="E15" s="303">
        <v>4184</v>
      </c>
    </row>
    <row r="16" spans="1:5" ht="11.25" customHeight="1" x14ac:dyDescent="0.25">
      <c r="A16" s="24"/>
      <c r="B16" s="301" t="s">
        <v>346</v>
      </c>
      <c r="C16" s="319">
        <v>1616</v>
      </c>
      <c r="D16" s="303">
        <v>1611</v>
      </c>
      <c r="E16" s="303">
        <v>1606</v>
      </c>
    </row>
    <row r="17" spans="1:5" ht="11.25" customHeight="1" x14ac:dyDescent="0.25">
      <c r="A17" s="24"/>
      <c r="B17" s="309" t="s">
        <v>417</v>
      </c>
      <c r="C17" s="329">
        <v>279.10000000000002</v>
      </c>
      <c r="D17" s="330">
        <v>273.3</v>
      </c>
      <c r="E17" s="330">
        <v>260.5</v>
      </c>
    </row>
    <row r="18" spans="1:5" ht="5.25" customHeight="1" x14ac:dyDescent="0.25">
      <c r="A18" s="24"/>
      <c r="C18" s="319"/>
      <c r="D18" s="303"/>
      <c r="E18" s="303"/>
    </row>
    <row r="19" spans="1:5" ht="11.25" customHeight="1" x14ac:dyDescent="0.25">
      <c r="A19" s="24"/>
      <c r="B19" s="301" t="s">
        <v>314</v>
      </c>
      <c r="C19" s="319">
        <v>12</v>
      </c>
      <c r="D19" s="303">
        <v>17</v>
      </c>
      <c r="E19" s="303">
        <v>17</v>
      </c>
    </row>
    <row r="20" spans="1:5" ht="11.25" customHeight="1" x14ac:dyDescent="0.25">
      <c r="A20" s="24"/>
      <c r="B20" s="301" t="s">
        <v>315</v>
      </c>
      <c r="C20" s="319">
        <v>19</v>
      </c>
      <c r="D20" s="303">
        <v>33</v>
      </c>
      <c r="E20" s="303">
        <v>33</v>
      </c>
    </row>
    <row r="21" spans="1:5" ht="11.25" customHeight="1" x14ac:dyDescent="0.25">
      <c r="A21" s="24"/>
      <c r="B21" s="73" t="s">
        <v>316</v>
      </c>
      <c r="C21" s="319">
        <v>48</v>
      </c>
      <c r="D21" s="303">
        <v>32</v>
      </c>
      <c r="E21" s="303">
        <v>33</v>
      </c>
    </row>
    <row r="22" spans="1:5" ht="11.25" customHeight="1" x14ac:dyDescent="0.25">
      <c r="A22" s="24"/>
      <c r="B22" s="73" t="s">
        <v>317</v>
      </c>
      <c r="C22" s="319">
        <v>21</v>
      </c>
      <c r="D22" s="303">
        <v>0</v>
      </c>
      <c r="E22" s="303">
        <v>0</v>
      </c>
    </row>
    <row r="23" spans="1:5" ht="11.25" customHeight="1" x14ac:dyDescent="0.25">
      <c r="A23" s="24"/>
      <c r="B23" s="301" t="s">
        <v>318</v>
      </c>
      <c r="C23" s="319">
        <v>13</v>
      </c>
      <c r="D23" s="303">
        <v>12</v>
      </c>
      <c r="E23" s="303">
        <v>13</v>
      </c>
    </row>
    <row r="24" spans="1:5" ht="11.25" customHeight="1" x14ac:dyDescent="0.25">
      <c r="A24" s="24"/>
      <c r="B24" s="309" t="s">
        <v>347</v>
      </c>
      <c r="C24" s="46">
        <v>113</v>
      </c>
      <c r="D24" s="138">
        <v>94</v>
      </c>
      <c r="E24" s="138">
        <v>96</v>
      </c>
    </row>
    <row r="25" spans="1:5" ht="5.25" customHeight="1" x14ac:dyDescent="0.25">
      <c r="A25" s="24"/>
      <c r="B25" s="301"/>
      <c r="C25" s="319"/>
      <c r="D25" s="303"/>
      <c r="E25" s="303"/>
    </row>
    <row r="26" spans="1:5" ht="11.25" customHeight="1" x14ac:dyDescent="0.25">
      <c r="A26" s="24"/>
      <c r="B26" s="301" t="s">
        <v>348</v>
      </c>
      <c r="C26" s="319">
        <v>14</v>
      </c>
      <c r="D26" s="303">
        <v>14</v>
      </c>
      <c r="E26" s="303">
        <v>16</v>
      </c>
    </row>
    <row r="27" spans="1:5" ht="11.25" customHeight="1" x14ac:dyDescent="0.25">
      <c r="A27" s="24"/>
      <c r="B27" s="301" t="s">
        <v>349</v>
      </c>
      <c r="C27" s="319">
        <v>16</v>
      </c>
      <c r="D27" s="303">
        <v>25</v>
      </c>
      <c r="E27" s="303">
        <v>27</v>
      </c>
    </row>
    <row r="28" spans="1:5" ht="11.25" customHeight="1" x14ac:dyDescent="0.25">
      <c r="A28" s="24"/>
      <c r="B28" s="73" t="s">
        <v>350</v>
      </c>
      <c r="C28" s="319">
        <v>24</v>
      </c>
      <c r="D28" s="303">
        <v>25</v>
      </c>
      <c r="E28" s="303">
        <v>27</v>
      </c>
    </row>
    <row r="29" spans="1:5" ht="11.25" customHeight="1" x14ac:dyDescent="0.25">
      <c r="A29" s="24"/>
      <c r="B29" s="73" t="s">
        <v>351</v>
      </c>
      <c r="C29" s="319">
        <v>18</v>
      </c>
      <c r="D29" s="303">
        <v>0</v>
      </c>
      <c r="E29" s="303">
        <v>0</v>
      </c>
    </row>
    <row r="30" spans="1:5" ht="11.25" customHeight="1" x14ac:dyDescent="0.25">
      <c r="A30" s="24"/>
      <c r="B30" s="301" t="s">
        <v>327</v>
      </c>
      <c r="C30" s="319">
        <v>9</v>
      </c>
      <c r="D30" s="303">
        <v>8</v>
      </c>
      <c r="E30" s="303">
        <v>8</v>
      </c>
    </row>
    <row r="31" spans="1:5" ht="11.25" customHeight="1" x14ac:dyDescent="0.25">
      <c r="A31" s="24"/>
      <c r="B31" s="301" t="s">
        <v>328</v>
      </c>
      <c r="C31" s="319">
        <v>1</v>
      </c>
      <c r="D31" s="303">
        <v>0</v>
      </c>
      <c r="E31" s="303">
        <v>0</v>
      </c>
    </row>
    <row r="32" spans="1:5" ht="11.25" customHeight="1" x14ac:dyDescent="0.25">
      <c r="A32" s="24"/>
      <c r="B32" s="301" t="s">
        <v>329</v>
      </c>
      <c r="C32" s="332">
        <v>1</v>
      </c>
      <c r="D32" s="303">
        <v>1</v>
      </c>
      <c r="E32" s="303">
        <v>1</v>
      </c>
    </row>
    <row r="33" spans="1:5" ht="11.25" customHeight="1" x14ac:dyDescent="0.25">
      <c r="A33" s="24"/>
      <c r="B33" s="309" t="s">
        <v>352</v>
      </c>
      <c r="C33" s="46">
        <v>83</v>
      </c>
      <c r="D33" s="138">
        <v>73</v>
      </c>
      <c r="E33" s="138">
        <v>79</v>
      </c>
    </row>
    <row r="34" spans="1:5" ht="5.25" customHeight="1" x14ac:dyDescent="0.25">
      <c r="A34" s="24"/>
      <c r="B34" s="301"/>
      <c r="C34" s="319"/>
      <c r="D34" s="303"/>
      <c r="E34" s="303"/>
    </row>
    <row r="35" spans="1:5" ht="11.25" customHeight="1" x14ac:dyDescent="0.25">
      <c r="A35" s="24"/>
      <c r="B35" s="301" t="s">
        <v>353</v>
      </c>
      <c r="C35" s="319">
        <v>4599</v>
      </c>
      <c r="D35" s="303">
        <v>4390</v>
      </c>
      <c r="E35" s="303">
        <v>4245</v>
      </c>
    </row>
    <row r="36" spans="1:5" ht="11.25" customHeight="1" x14ac:dyDescent="0.25">
      <c r="A36" s="24"/>
      <c r="B36" s="301" t="s">
        <v>354</v>
      </c>
      <c r="C36" s="319">
        <v>113</v>
      </c>
      <c r="D36" s="303">
        <v>94</v>
      </c>
      <c r="E36" s="303">
        <v>96</v>
      </c>
    </row>
    <row r="37" spans="1:5" ht="11.25" customHeight="1" x14ac:dyDescent="0.25">
      <c r="A37" s="24"/>
      <c r="B37" s="301" t="s">
        <v>355</v>
      </c>
      <c r="C37" s="40">
        <v>4712</v>
      </c>
      <c r="D37" s="17">
        <v>4484</v>
      </c>
      <c r="E37" s="17">
        <v>4341</v>
      </c>
    </row>
    <row r="38" spans="1:5" ht="11.25" customHeight="1" x14ac:dyDescent="0.25">
      <c r="A38" s="24"/>
      <c r="B38" s="301" t="s">
        <v>344</v>
      </c>
      <c r="C38" s="319">
        <v>1619</v>
      </c>
      <c r="D38" s="303">
        <v>1614</v>
      </c>
      <c r="E38" s="303">
        <v>1609</v>
      </c>
    </row>
    <row r="39" spans="1:5" ht="11.25" customHeight="1" x14ac:dyDescent="0.25">
      <c r="A39" s="24"/>
      <c r="B39" s="301" t="s">
        <v>356</v>
      </c>
      <c r="C39" s="319">
        <v>83</v>
      </c>
      <c r="D39" s="303">
        <v>73</v>
      </c>
      <c r="E39" s="303">
        <v>79</v>
      </c>
    </row>
    <row r="40" spans="1:5" ht="11.25" customHeight="1" x14ac:dyDescent="0.25">
      <c r="A40" s="24"/>
      <c r="B40" s="301" t="s">
        <v>357</v>
      </c>
      <c r="C40" s="319">
        <v>1702</v>
      </c>
      <c r="D40" s="303">
        <v>1687</v>
      </c>
      <c r="E40" s="303">
        <v>1688</v>
      </c>
    </row>
    <row r="41" spans="1:5" ht="11.25" customHeight="1" x14ac:dyDescent="0.25">
      <c r="A41" s="24"/>
      <c r="B41" s="309" t="s">
        <v>418</v>
      </c>
      <c r="C41" s="329">
        <v>276.89999999999998</v>
      </c>
      <c r="D41" s="330">
        <v>265.8</v>
      </c>
      <c r="E41" s="330">
        <v>257.10000000000002</v>
      </c>
    </row>
    <row r="42" spans="1:5" ht="5.25" customHeight="1" x14ac:dyDescent="0.25">
      <c r="A42" s="24"/>
      <c r="B42" s="301"/>
      <c r="C42" s="319"/>
      <c r="D42" s="303"/>
      <c r="E42" s="303"/>
    </row>
    <row r="43" spans="1:5" ht="11.25" customHeight="1" x14ac:dyDescent="0.25">
      <c r="A43" s="24"/>
      <c r="B43" s="301" t="s">
        <v>343</v>
      </c>
      <c r="C43" s="319">
        <v>4511</v>
      </c>
      <c r="D43" s="303">
        <v>4402</v>
      </c>
      <c r="E43" s="303">
        <v>4184</v>
      </c>
    </row>
    <row r="44" spans="1:5" ht="11.25" customHeight="1" x14ac:dyDescent="0.25">
      <c r="A44" s="24"/>
      <c r="B44" s="301" t="s">
        <v>354</v>
      </c>
      <c r="C44" s="319">
        <v>113</v>
      </c>
      <c r="D44" s="303">
        <v>94</v>
      </c>
      <c r="E44" s="303">
        <v>96</v>
      </c>
    </row>
    <row r="45" spans="1:5" ht="11.25" customHeight="1" x14ac:dyDescent="0.25">
      <c r="A45" s="24"/>
      <c r="B45" s="301" t="s">
        <v>355</v>
      </c>
      <c r="C45" s="40">
        <v>4624</v>
      </c>
      <c r="D45" s="17">
        <v>4496</v>
      </c>
      <c r="E45" s="17">
        <v>4280</v>
      </c>
    </row>
    <row r="46" spans="1:5" ht="11.25" customHeight="1" x14ac:dyDescent="0.25">
      <c r="A46" s="24"/>
      <c r="B46" s="301" t="s">
        <v>346</v>
      </c>
      <c r="C46" s="40">
        <v>1616</v>
      </c>
      <c r="D46" s="17">
        <v>1611</v>
      </c>
      <c r="E46" s="17">
        <v>1606</v>
      </c>
    </row>
    <row r="47" spans="1:5" ht="11.25" customHeight="1" x14ac:dyDescent="0.25">
      <c r="A47" s="24"/>
      <c r="B47" s="301" t="s">
        <v>356</v>
      </c>
      <c r="C47" s="40">
        <v>83</v>
      </c>
      <c r="D47" s="17">
        <v>73</v>
      </c>
      <c r="E47" s="17">
        <v>79</v>
      </c>
    </row>
    <row r="48" spans="1:5" ht="11.25" customHeight="1" x14ac:dyDescent="0.25">
      <c r="A48" s="24"/>
      <c r="B48" s="301" t="s">
        <v>357</v>
      </c>
      <c r="C48" s="40">
        <v>1699</v>
      </c>
      <c r="D48" s="17">
        <v>1684</v>
      </c>
      <c r="E48" s="17">
        <v>1685</v>
      </c>
    </row>
    <row r="49" spans="1:5" ht="11.25" customHeight="1" x14ac:dyDescent="0.25">
      <c r="A49" s="24"/>
      <c r="B49" s="309" t="s">
        <v>419</v>
      </c>
      <c r="C49" s="329">
        <v>272.10000000000002</v>
      </c>
      <c r="D49" s="330">
        <v>267</v>
      </c>
      <c r="E49" s="330">
        <v>253.9</v>
      </c>
    </row>
    <row r="50" spans="1:5" ht="11.25" customHeight="1" x14ac:dyDescent="0.25">
      <c r="A50" s="24"/>
      <c r="B50" s="48"/>
      <c r="C50" s="74"/>
      <c r="D50" s="303"/>
      <c r="E50" s="303"/>
    </row>
    <row r="51" spans="1:5" ht="11.25" customHeight="1" x14ac:dyDescent="0.25">
      <c r="A51" s="24"/>
      <c r="B51" s="307" t="s">
        <v>358</v>
      </c>
      <c r="C51" s="74"/>
      <c r="D51" s="303"/>
      <c r="E51" s="303"/>
    </row>
    <row r="52" spans="1:5" ht="11.25" customHeight="1" x14ac:dyDescent="0.25">
      <c r="A52" s="24"/>
      <c r="B52" s="312" t="s">
        <v>359</v>
      </c>
      <c r="C52" s="41"/>
      <c r="D52" s="306"/>
      <c r="E52" s="306"/>
    </row>
    <row r="53" spans="1:5" ht="11.25" customHeight="1" x14ac:dyDescent="0.25">
      <c r="A53" s="24"/>
      <c r="B53" s="301" t="s">
        <v>360</v>
      </c>
      <c r="C53" s="319">
        <v>198</v>
      </c>
      <c r="D53" s="321">
        <v>218</v>
      </c>
      <c r="E53" s="321">
        <v>183</v>
      </c>
    </row>
    <row r="54" spans="1:5" ht="11.25" customHeight="1" x14ac:dyDescent="0.25">
      <c r="A54" s="24"/>
      <c r="B54" s="301" t="s">
        <v>361</v>
      </c>
      <c r="C54" s="319">
        <v>1621</v>
      </c>
      <c r="D54" s="321">
        <v>1621</v>
      </c>
      <c r="E54" s="321">
        <v>1612</v>
      </c>
    </row>
    <row r="55" spans="1:5" ht="11.25" customHeight="1" x14ac:dyDescent="0.25">
      <c r="A55" s="24"/>
      <c r="B55" s="301" t="s">
        <v>362</v>
      </c>
      <c r="C55" s="319">
        <v>3210</v>
      </c>
      <c r="D55" s="321">
        <v>3534</v>
      </c>
      <c r="E55" s="321">
        <v>2950</v>
      </c>
    </row>
    <row r="56" spans="1:5" ht="11.25" customHeight="1" x14ac:dyDescent="0.25">
      <c r="A56" s="24"/>
      <c r="B56" s="301"/>
      <c r="C56" s="319"/>
      <c r="D56" s="321"/>
      <c r="E56" s="321"/>
    </row>
    <row r="57" spans="1:5" ht="11.25" customHeight="1" x14ac:dyDescent="0.25">
      <c r="A57" s="24"/>
      <c r="B57" s="333" t="s">
        <v>363</v>
      </c>
      <c r="C57" s="332"/>
      <c r="D57" s="306"/>
      <c r="E57" s="306"/>
    </row>
    <row r="58" spans="1:5" ht="11.25" customHeight="1" x14ac:dyDescent="0.25">
      <c r="A58" s="24"/>
      <c r="B58" s="301" t="s">
        <v>341</v>
      </c>
      <c r="C58" s="319">
        <v>4623</v>
      </c>
      <c r="D58" s="303">
        <v>4412</v>
      </c>
      <c r="E58" s="303">
        <v>4268</v>
      </c>
    </row>
    <row r="59" spans="1:5" ht="11.25" customHeight="1" x14ac:dyDescent="0.25">
      <c r="A59" s="24"/>
      <c r="B59" s="301" t="s">
        <v>364</v>
      </c>
      <c r="C59" s="319">
        <v>4599</v>
      </c>
      <c r="D59" s="303">
        <v>4390</v>
      </c>
      <c r="E59" s="303">
        <v>4245</v>
      </c>
    </row>
    <row r="60" spans="1:5" ht="11.25" customHeight="1" x14ac:dyDescent="0.25">
      <c r="A60" s="24"/>
      <c r="B60" s="301" t="s">
        <v>362</v>
      </c>
      <c r="C60" s="319">
        <v>3210</v>
      </c>
      <c r="D60" s="303">
        <v>3534</v>
      </c>
      <c r="E60" s="303">
        <v>2950</v>
      </c>
    </row>
    <row r="61" spans="1:5" ht="11.25" customHeight="1" x14ac:dyDescent="0.25">
      <c r="A61" s="24"/>
      <c r="B61" s="301" t="s">
        <v>365</v>
      </c>
      <c r="C61" s="334">
        <v>69.8</v>
      </c>
      <c r="D61" s="331">
        <v>80.5</v>
      </c>
      <c r="E61" s="331">
        <v>69.5</v>
      </c>
    </row>
    <row r="62" spans="1:5" ht="11.25" customHeight="1" x14ac:dyDescent="0.25">
      <c r="A62" s="24"/>
      <c r="B62" s="301"/>
      <c r="C62" s="334"/>
      <c r="D62" s="331"/>
      <c r="E62" s="331"/>
    </row>
    <row r="63" spans="1:5" ht="11.25" customHeight="1" x14ac:dyDescent="0.25">
      <c r="A63" s="24"/>
      <c r="B63" s="333" t="s">
        <v>366</v>
      </c>
      <c r="C63" s="332"/>
      <c r="D63" s="306"/>
      <c r="E63" s="306"/>
    </row>
    <row r="64" spans="1:5" ht="11.25" customHeight="1" x14ac:dyDescent="0.25">
      <c r="A64" s="24"/>
      <c r="B64" s="301" t="s">
        <v>364</v>
      </c>
      <c r="C64" s="319">
        <v>4599</v>
      </c>
      <c r="D64" s="303">
        <v>4390</v>
      </c>
      <c r="E64" s="303">
        <v>4245</v>
      </c>
    </row>
    <row r="65" spans="1:5" ht="11.25" customHeight="1" x14ac:dyDescent="0.25">
      <c r="A65" s="24"/>
      <c r="B65" s="301" t="s">
        <v>362</v>
      </c>
      <c r="C65" s="319">
        <v>3210</v>
      </c>
      <c r="D65" s="303">
        <v>3534</v>
      </c>
      <c r="E65" s="303">
        <v>2950</v>
      </c>
    </row>
    <row r="66" spans="1:5" ht="11.25" customHeight="1" thickBot="1" x14ac:dyDescent="0.3">
      <c r="A66" s="24"/>
      <c r="B66" s="323" t="s">
        <v>367</v>
      </c>
      <c r="C66" s="335">
        <v>1.4</v>
      </c>
      <c r="D66" s="336">
        <v>1.2</v>
      </c>
      <c r="E66" s="336">
        <v>1.4</v>
      </c>
    </row>
    <row r="67" spans="1:5" x14ac:dyDescent="0.25">
      <c r="A67" s="24"/>
      <c r="B67" s="16"/>
      <c r="C67" s="24"/>
      <c r="D67" s="24"/>
      <c r="E67" s="24"/>
    </row>
  </sheetData>
  <mergeCells count="1">
    <mergeCell ref="C3:E3"/>
  </mergeCells>
  <conditionalFormatting sqref="C24:E24 C33:E33 C37:E37 D9:E9 D40:E40 C45:E48">
    <cfRule type="expression" dxfId="2" priority="585" stopIfTrue="1">
      <formula>#REF!&gt;0</formula>
    </cfRule>
  </conditionalFormatting>
  <conditionalFormatting sqref="C9">
    <cfRule type="expression" dxfId="1" priority="597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38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55.5703125" style="2" customWidth="1"/>
    <col min="3" max="5" width="8.7109375" customWidth="1"/>
  </cols>
  <sheetData>
    <row r="1" spans="1:5" x14ac:dyDescent="0.25">
      <c r="A1" s="24"/>
      <c r="B1" s="50" t="s">
        <v>298</v>
      </c>
      <c r="C1" s="316"/>
      <c r="D1" s="317"/>
      <c r="E1" s="317"/>
    </row>
    <row r="2" spans="1:5" ht="11.25" customHeight="1" x14ac:dyDescent="0.25">
      <c r="A2" s="24"/>
      <c r="B2" s="296"/>
      <c r="D2" s="337"/>
      <c r="E2" s="337"/>
    </row>
    <row r="3" spans="1:5" ht="11.25" customHeight="1" x14ac:dyDescent="0.25">
      <c r="A3" s="24"/>
      <c r="B3" s="297"/>
      <c r="C3" s="429" t="s">
        <v>31</v>
      </c>
      <c r="D3" s="429"/>
      <c r="E3" s="429"/>
    </row>
    <row r="4" spans="1:5" ht="11.25" customHeight="1" x14ac:dyDescent="0.25">
      <c r="A4" s="281"/>
      <c r="B4" s="297"/>
      <c r="C4" s="207" t="s">
        <v>142</v>
      </c>
      <c r="D4" s="207" t="s">
        <v>139</v>
      </c>
      <c r="E4" s="207" t="s">
        <v>99</v>
      </c>
    </row>
    <row r="5" spans="1:5" ht="12.75" customHeight="1" x14ac:dyDescent="0.25">
      <c r="A5" s="24"/>
      <c r="B5" s="299" t="s">
        <v>339</v>
      </c>
      <c r="C5" s="300" t="s">
        <v>39</v>
      </c>
      <c r="D5" s="300" t="s">
        <v>39</v>
      </c>
      <c r="E5" s="300" t="s">
        <v>39</v>
      </c>
    </row>
    <row r="6" spans="1:5" ht="11.25" customHeight="1" x14ac:dyDescent="0.25">
      <c r="A6" s="24"/>
      <c r="B6" s="307" t="s">
        <v>368</v>
      </c>
      <c r="C6" s="319"/>
      <c r="D6" s="303"/>
      <c r="E6" s="303"/>
    </row>
    <row r="7" spans="1:5" ht="11.25" customHeight="1" x14ac:dyDescent="0.25">
      <c r="A7" s="24"/>
      <c r="B7" s="312" t="s">
        <v>369</v>
      </c>
      <c r="C7" s="332"/>
      <c r="D7" s="306"/>
      <c r="E7" s="306"/>
    </row>
    <row r="8" spans="1:5" ht="11.25" customHeight="1" x14ac:dyDescent="0.25">
      <c r="A8" s="24"/>
      <c r="B8" s="301" t="s">
        <v>335</v>
      </c>
      <c r="C8" s="319">
        <v>50190</v>
      </c>
      <c r="D8" s="303">
        <v>48193</v>
      </c>
      <c r="E8" s="303">
        <v>46287</v>
      </c>
    </row>
    <row r="9" spans="1:5" ht="11.25" customHeight="1" x14ac:dyDescent="0.25">
      <c r="A9" s="24"/>
      <c r="B9" s="301" t="s">
        <v>382</v>
      </c>
      <c r="C9" s="319"/>
      <c r="D9" s="303"/>
      <c r="E9" s="303"/>
    </row>
    <row r="10" spans="1:5" ht="11.25" customHeight="1" x14ac:dyDescent="0.25">
      <c r="A10" s="24"/>
      <c r="B10" s="301" t="s">
        <v>336</v>
      </c>
      <c r="C10" s="319">
        <v>-547</v>
      </c>
      <c r="D10" s="303">
        <v>-537</v>
      </c>
      <c r="E10" s="303">
        <v>-537</v>
      </c>
    </row>
    <row r="11" spans="1:5" ht="11.25" customHeight="1" x14ac:dyDescent="0.25">
      <c r="A11" s="24"/>
      <c r="B11" s="304" t="s">
        <v>337</v>
      </c>
      <c r="C11" s="332">
        <v>-939</v>
      </c>
      <c r="D11" s="306">
        <v>-939</v>
      </c>
      <c r="E11" s="306">
        <v>-939</v>
      </c>
    </row>
    <row r="12" spans="1:5" ht="11.25" customHeight="1" x14ac:dyDescent="0.25">
      <c r="A12" s="24"/>
      <c r="B12" s="301" t="s">
        <v>370</v>
      </c>
      <c r="C12" s="40">
        <v>48704</v>
      </c>
      <c r="D12" s="17">
        <v>46717</v>
      </c>
      <c r="E12" s="17">
        <v>44811</v>
      </c>
    </row>
    <row r="13" spans="1:5" ht="11.25" customHeight="1" x14ac:dyDescent="0.25">
      <c r="A13" s="24"/>
      <c r="B13" s="301" t="s">
        <v>371</v>
      </c>
      <c r="C13" s="319">
        <v>288</v>
      </c>
      <c r="D13" s="303">
        <v>292</v>
      </c>
      <c r="E13" s="303">
        <v>295</v>
      </c>
    </row>
    <row r="14" spans="1:5" ht="11.25" customHeight="1" x14ac:dyDescent="0.25">
      <c r="A14" s="24"/>
      <c r="B14" s="301" t="s">
        <v>372</v>
      </c>
      <c r="C14" s="40">
        <v>48992</v>
      </c>
      <c r="D14" s="17">
        <v>47009</v>
      </c>
      <c r="E14" s="17">
        <v>45106</v>
      </c>
    </row>
    <row r="15" spans="1:5" ht="11.25" customHeight="1" x14ac:dyDescent="0.25">
      <c r="A15" s="24"/>
      <c r="B15" s="301" t="s">
        <v>341</v>
      </c>
      <c r="C15" s="319">
        <v>4623</v>
      </c>
      <c r="D15" s="303">
        <v>4412</v>
      </c>
      <c r="E15" s="303">
        <v>4268</v>
      </c>
    </row>
    <row r="16" spans="1:5" ht="11.25" customHeight="1" x14ac:dyDescent="0.25">
      <c r="A16" s="24"/>
      <c r="B16" s="301" t="s">
        <v>342</v>
      </c>
      <c r="C16" s="319">
        <v>-24</v>
      </c>
      <c r="D16" s="303">
        <v>-22</v>
      </c>
      <c r="E16" s="303">
        <v>-23</v>
      </c>
    </row>
    <row r="17" spans="1:5" ht="11.25" customHeight="1" x14ac:dyDescent="0.25">
      <c r="A17" s="24"/>
      <c r="B17" s="301" t="s">
        <v>383</v>
      </c>
      <c r="C17" s="40">
        <v>4599</v>
      </c>
      <c r="D17" s="17">
        <v>4390</v>
      </c>
      <c r="E17" s="17">
        <v>4245</v>
      </c>
    </row>
    <row r="18" spans="1:5" ht="11.25" customHeight="1" x14ac:dyDescent="0.25">
      <c r="A18" s="24"/>
      <c r="B18" s="301" t="s">
        <v>373</v>
      </c>
      <c r="C18" s="334">
        <v>18.600000000000001</v>
      </c>
      <c r="D18" s="331">
        <v>18.8</v>
      </c>
      <c r="E18" s="331">
        <v>18.7</v>
      </c>
    </row>
    <row r="19" spans="1:5" ht="18.95" customHeight="1" x14ac:dyDescent="0.25">
      <c r="A19" s="24"/>
      <c r="B19" s="333" t="s">
        <v>374</v>
      </c>
      <c r="C19" s="332"/>
      <c r="D19" s="306"/>
      <c r="E19" s="306"/>
    </row>
    <row r="20" spans="1:5" ht="11.25" customHeight="1" x14ac:dyDescent="0.25">
      <c r="A20" s="24"/>
      <c r="B20" s="301" t="s">
        <v>335</v>
      </c>
      <c r="C20" s="319">
        <v>50190</v>
      </c>
      <c r="D20" s="303">
        <v>48193</v>
      </c>
      <c r="E20" s="303">
        <v>46287</v>
      </c>
    </row>
    <row r="21" spans="1:5" ht="11.25" customHeight="1" x14ac:dyDescent="0.25">
      <c r="A21" s="24"/>
      <c r="B21" s="301" t="s">
        <v>336</v>
      </c>
      <c r="C21" s="319">
        <v>-547</v>
      </c>
      <c r="D21" s="303">
        <v>-537</v>
      </c>
      <c r="E21" s="303">
        <v>-537</v>
      </c>
    </row>
    <row r="22" spans="1:5" ht="11.25" customHeight="1" x14ac:dyDescent="0.25">
      <c r="A22" s="24"/>
      <c r="B22" s="304" t="s">
        <v>375</v>
      </c>
      <c r="C22" s="332">
        <v>-939</v>
      </c>
      <c r="D22" s="306">
        <v>-939</v>
      </c>
      <c r="E22" s="306">
        <v>-939</v>
      </c>
    </row>
    <row r="23" spans="1:5" ht="11.25" customHeight="1" x14ac:dyDescent="0.25">
      <c r="A23" s="24"/>
      <c r="B23" s="301" t="s">
        <v>370</v>
      </c>
      <c r="C23" s="40">
        <v>48704</v>
      </c>
      <c r="D23" s="17">
        <v>46717</v>
      </c>
      <c r="E23" s="17">
        <v>44811</v>
      </c>
    </row>
    <row r="24" spans="1:5" ht="11.25" customHeight="1" x14ac:dyDescent="0.25">
      <c r="A24" s="24"/>
      <c r="B24" s="301" t="s">
        <v>345</v>
      </c>
      <c r="C24" s="319">
        <v>4535</v>
      </c>
      <c r="D24" s="303">
        <v>4424</v>
      </c>
      <c r="E24" s="303">
        <v>4207</v>
      </c>
    </row>
    <row r="25" spans="1:5" ht="11.25" customHeight="1" x14ac:dyDescent="0.25">
      <c r="A25" s="24"/>
      <c r="B25" s="301" t="s">
        <v>376</v>
      </c>
      <c r="C25" s="319">
        <v>-24</v>
      </c>
      <c r="D25" s="303">
        <v>-22</v>
      </c>
      <c r="E25" s="303">
        <v>-23</v>
      </c>
    </row>
    <row r="26" spans="1:5" ht="11.25" customHeight="1" x14ac:dyDescent="0.25">
      <c r="A26" s="24"/>
      <c r="B26" s="301" t="s">
        <v>383</v>
      </c>
      <c r="C26" s="40">
        <v>4511</v>
      </c>
      <c r="D26" s="17">
        <v>4402</v>
      </c>
      <c r="E26" s="17">
        <v>4184</v>
      </c>
    </row>
    <row r="27" spans="1:5" ht="11.25" customHeight="1" x14ac:dyDescent="0.25">
      <c r="A27" s="24"/>
      <c r="B27" s="304" t="s">
        <v>377</v>
      </c>
      <c r="C27" s="338">
        <v>18.399999999999999</v>
      </c>
      <c r="D27" s="339">
        <v>19</v>
      </c>
      <c r="E27" s="339">
        <v>18.5</v>
      </c>
    </row>
    <row r="28" spans="1:5" ht="5.25" customHeight="1" x14ac:dyDescent="0.25">
      <c r="A28" s="376"/>
      <c r="B28" s="340"/>
      <c r="C28" s="319"/>
      <c r="D28" s="303"/>
      <c r="E28" s="303"/>
    </row>
    <row r="29" spans="1:5" ht="11.25" customHeight="1" x14ac:dyDescent="0.25">
      <c r="A29" s="24"/>
      <c r="B29" s="307" t="s">
        <v>378</v>
      </c>
      <c r="C29" s="319"/>
      <c r="D29" s="303"/>
      <c r="E29" s="303"/>
    </row>
    <row r="30" spans="1:5" ht="11.25" customHeight="1" x14ac:dyDescent="0.25">
      <c r="A30" s="24"/>
      <c r="B30" s="73" t="s">
        <v>274</v>
      </c>
      <c r="C30" s="319">
        <v>51031</v>
      </c>
      <c r="D30" s="303">
        <v>49348</v>
      </c>
      <c r="E30" s="303">
        <v>47037</v>
      </c>
    </row>
    <row r="31" spans="1:5" ht="11.25" customHeight="1" x14ac:dyDescent="0.25">
      <c r="A31" s="24"/>
      <c r="B31" s="73" t="s">
        <v>379</v>
      </c>
      <c r="C31" s="319"/>
      <c r="D31" s="303"/>
      <c r="E31" s="303"/>
    </row>
    <row r="32" spans="1:5" ht="11.25" customHeight="1" x14ac:dyDescent="0.25">
      <c r="A32" s="24"/>
      <c r="B32" s="73" t="s">
        <v>260</v>
      </c>
      <c r="C32" s="319">
        <v>-9881</v>
      </c>
      <c r="D32" s="303">
        <v>-9792</v>
      </c>
      <c r="E32" s="303">
        <v>-9942</v>
      </c>
    </row>
    <row r="33" spans="1:5" ht="11.25" customHeight="1" x14ac:dyDescent="0.25">
      <c r="A33" s="24"/>
      <c r="B33" s="73" t="s">
        <v>25</v>
      </c>
      <c r="C33" s="319">
        <v>-556</v>
      </c>
      <c r="D33" s="303">
        <v>-537</v>
      </c>
      <c r="E33" s="303">
        <v>-536</v>
      </c>
    </row>
    <row r="34" spans="1:5" ht="11.25" customHeight="1" x14ac:dyDescent="0.25">
      <c r="A34" s="24"/>
      <c r="B34" s="114" t="s">
        <v>279</v>
      </c>
      <c r="C34" s="332">
        <v>-939</v>
      </c>
      <c r="D34" s="306">
        <v>-939</v>
      </c>
      <c r="E34" s="306">
        <v>-939</v>
      </c>
    </row>
    <row r="35" spans="1:5" ht="11.25" customHeight="1" x14ac:dyDescent="0.25">
      <c r="A35" s="24"/>
      <c r="B35" s="73" t="s">
        <v>380</v>
      </c>
      <c r="C35" s="319">
        <v>39655</v>
      </c>
      <c r="D35" s="303">
        <v>38080</v>
      </c>
      <c r="E35" s="303">
        <v>35620</v>
      </c>
    </row>
    <row r="36" spans="1:5" ht="11.25" customHeight="1" x14ac:dyDescent="0.25">
      <c r="A36" s="24"/>
      <c r="B36" s="73" t="s">
        <v>361</v>
      </c>
      <c r="C36" s="319">
        <v>1621</v>
      </c>
      <c r="D36" s="303">
        <v>1621</v>
      </c>
      <c r="E36" s="303">
        <v>1612</v>
      </c>
    </row>
    <row r="37" spans="1:5" ht="11.25" customHeight="1" thickBot="1" x14ac:dyDescent="0.3">
      <c r="A37" s="24"/>
      <c r="B37" s="135" t="s">
        <v>381</v>
      </c>
      <c r="C37" s="341">
        <v>24.46</v>
      </c>
      <c r="D37" s="342">
        <v>23.49</v>
      </c>
      <c r="E37" s="342">
        <v>22.1</v>
      </c>
    </row>
    <row r="38" spans="1:5" x14ac:dyDescent="0.25">
      <c r="A38" s="24"/>
      <c r="B38" s="16"/>
      <c r="C38" s="24"/>
      <c r="D38" s="24"/>
      <c r="E38" s="24"/>
    </row>
  </sheetData>
  <mergeCells count="1">
    <mergeCell ref="C3:E3"/>
  </mergeCells>
  <conditionalFormatting sqref="C12:E12 C14:E14 C17:E17 C23:E23 C26:E26">
    <cfRule type="expression" dxfId="0" priority="598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43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28.5703125" style="2" customWidth="1"/>
    <col min="3" max="3" width="5.7109375" customWidth="1"/>
    <col min="4" max="4" width="4.7109375" customWidth="1"/>
    <col min="5" max="9" width="8.7109375" customWidth="1"/>
  </cols>
  <sheetData>
    <row r="1" spans="1:9" x14ac:dyDescent="0.25">
      <c r="A1" s="24"/>
      <c r="B1" s="50" t="s">
        <v>384</v>
      </c>
      <c r="C1" s="295"/>
      <c r="D1" s="377"/>
      <c r="E1" s="316"/>
      <c r="F1" s="317"/>
      <c r="G1" s="317"/>
      <c r="H1" s="317"/>
      <c r="I1" s="317"/>
    </row>
    <row r="2" spans="1:9" ht="11.25" customHeight="1" x14ac:dyDescent="0.25">
      <c r="A2" s="24"/>
      <c r="B2" s="296"/>
      <c r="C2" s="345"/>
      <c r="D2" s="346"/>
      <c r="F2" s="347"/>
      <c r="G2" s="347"/>
      <c r="H2" s="347"/>
      <c r="I2" s="347"/>
    </row>
    <row r="3" spans="1:9" ht="11.25" customHeight="1" x14ac:dyDescent="0.25">
      <c r="A3" s="24"/>
      <c r="B3" s="297"/>
      <c r="C3" s="298"/>
      <c r="D3" s="298"/>
      <c r="E3" s="430" t="s">
        <v>31</v>
      </c>
      <c r="F3" s="430"/>
      <c r="G3" s="430"/>
      <c r="H3" s="430"/>
      <c r="I3" s="430"/>
    </row>
    <row r="4" spans="1:9" ht="11.25" customHeight="1" x14ac:dyDescent="0.25">
      <c r="A4" s="281"/>
      <c r="B4" s="297"/>
      <c r="C4" s="298"/>
      <c r="D4" s="298"/>
      <c r="E4" s="318"/>
      <c r="F4" s="318"/>
      <c r="G4" s="318"/>
      <c r="H4" s="298" t="s">
        <v>179</v>
      </c>
      <c r="I4" s="298" t="s">
        <v>179</v>
      </c>
    </row>
    <row r="5" spans="1:9" ht="12.75" customHeight="1" x14ac:dyDescent="0.25">
      <c r="A5" s="24"/>
      <c r="B5" s="299" t="s">
        <v>71</v>
      </c>
      <c r="C5" s="300"/>
      <c r="D5" s="300"/>
      <c r="E5" s="348" t="s">
        <v>142</v>
      </c>
      <c r="F5" s="348" t="s">
        <v>139</v>
      </c>
      <c r="G5" s="348" t="s">
        <v>99</v>
      </c>
      <c r="H5" s="300" t="s">
        <v>180</v>
      </c>
      <c r="I5" s="349" t="s">
        <v>181</v>
      </c>
    </row>
    <row r="6" spans="1:9" ht="11.25" customHeight="1" x14ac:dyDescent="0.25">
      <c r="A6" s="24"/>
      <c r="B6" s="301" t="s">
        <v>341</v>
      </c>
      <c r="C6" s="350" t="s">
        <v>59</v>
      </c>
      <c r="D6" s="303"/>
      <c r="E6" s="319">
        <v>4623</v>
      </c>
      <c r="F6" s="303">
        <v>4412</v>
      </c>
      <c r="G6" s="303">
        <v>4268</v>
      </c>
      <c r="H6" s="303">
        <v>5</v>
      </c>
      <c r="I6" s="195">
        <v>8</v>
      </c>
    </row>
    <row r="7" spans="1:9" ht="11.25" customHeight="1" x14ac:dyDescent="0.25">
      <c r="A7" s="24"/>
      <c r="B7" s="301" t="s">
        <v>301</v>
      </c>
      <c r="C7" s="350" t="s">
        <v>59</v>
      </c>
      <c r="D7" s="303"/>
      <c r="E7" s="319">
        <v>-20</v>
      </c>
      <c r="F7" s="303">
        <v>-13</v>
      </c>
      <c r="G7" s="303">
        <v>-28</v>
      </c>
      <c r="H7" s="303">
        <v>54</v>
      </c>
      <c r="I7" s="195">
        <v>-29</v>
      </c>
    </row>
    <row r="8" spans="1:9" ht="11.25" customHeight="1" x14ac:dyDescent="0.25">
      <c r="A8" s="24"/>
      <c r="B8" s="301" t="s">
        <v>302</v>
      </c>
      <c r="C8" s="350" t="s">
        <v>59</v>
      </c>
      <c r="D8" s="303"/>
      <c r="E8" s="319">
        <v>-42</v>
      </c>
      <c r="F8" s="303">
        <v>11</v>
      </c>
      <c r="G8" s="303">
        <v>-5</v>
      </c>
      <c r="H8" s="303" t="s">
        <v>191</v>
      </c>
      <c r="I8" s="195" t="s">
        <v>191</v>
      </c>
    </row>
    <row r="9" spans="1:9" ht="11.25" customHeight="1" x14ac:dyDescent="0.25">
      <c r="A9" s="24"/>
      <c r="B9" s="301" t="s">
        <v>303</v>
      </c>
      <c r="C9" s="350" t="s">
        <v>59</v>
      </c>
      <c r="D9" s="303"/>
      <c r="E9" s="319">
        <v>-26</v>
      </c>
      <c r="F9" s="303">
        <v>-26</v>
      </c>
      <c r="G9" s="303">
        <v>-30</v>
      </c>
      <c r="H9" s="303">
        <v>0</v>
      </c>
      <c r="I9" s="195">
        <v>-13</v>
      </c>
    </row>
    <row r="10" spans="1:9" ht="11.25" customHeight="1" x14ac:dyDescent="0.25">
      <c r="A10" s="24"/>
      <c r="B10" s="301" t="s">
        <v>304</v>
      </c>
      <c r="C10" s="350" t="s">
        <v>59</v>
      </c>
      <c r="D10" s="303"/>
      <c r="E10" s="319">
        <v>0</v>
      </c>
      <c r="F10" s="303">
        <v>25</v>
      </c>
      <c r="G10" s="303">
        <v>0</v>
      </c>
      <c r="H10" s="303" t="s">
        <v>191</v>
      </c>
      <c r="I10" s="303" t="s">
        <v>192</v>
      </c>
    </row>
    <row r="11" spans="1:9" ht="11.25" customHeight="1" x14ac:dyDescent="0.25">
      <c r="A11" s="24"/>
      <c r="B11" s="301" t="s">
        <v>305</v>
      </c>
      <c r="C11" s="350" t="s">
        <v>59</v>
      </c>
      <c r="D11" s="303"/>
      <c r="E11" s="319">
        <v>0</v>
      </c>
      <c r="F11" s="303">
        <v>15</v>
      </c>
      <c r="G11" s="303">
        <v>2</v>
      </c>
      <c r="H11" s="303" t="s">
        <v>191</v>
      </c>
      <c r="I11" s="303" t="s">
        <v>191</v>
      </c>
    </row>
    <row r="12" spans="1:9" ht="11.25" customHeight="1" x14ac:dyDescent="0.25">
      <c r="A12" s="24"/>
      <c r="B12" s="301" t="s">
        <v>345</v>
      </c>
      <c r="C12" s="350" t="s">
        <v>59</v>
      </c>
      <c r="D12" s="303"/>
      <c r="E12" s="319">
        <v>4535</v>
      </c>
      <c r="F12" s="303">
        <v>4424</v>
      </c>
      <c r="G12" s="303">
        <v>4207</v>
      </c>
      <c r="H12" s="303">
        <v>3</v>
      </c>
      <c r="I12" s="195">
        <v>8</v>
      </c>
    </row>
    <row r="13" spans="1:9" ht="11.25" customHeight="1" x14ac:dyDescent="0.25">
      <c r="A13" s="24"/>
      <c r="B13" s="301" t="s">
        <v>385</v>
      </c>
      <c r="C13" s="352" t="s">
        <v>386</v>
      </c>
      <c r="D13" s="303"/>
      <c r="E13" s="334">
        <v>284.10000000000002</v>
      </c>
      <c r="F13" s="331">
        <v>272</v>
      </c>
      <c r="G13" s="331">
        <v>263.89999999999998</v>
      </c>
      <c r="H13" s="303">
        <v>4</v>
      </c>
      <c r="I13" s="195">
        <v>8</v>
      </c>
    </row>
    <row r="14" spans="1:9" ht="11.25" customHeight="1" x14ac:dyDescent="0.25">
      <c r="A14" s="24"/>
      <c r="B14" s="301" t="s">
        <v>387</v>
      </c>
      <c r="C14" s="350" t="s">
        <v>386</v>
      </c>
      <c r="D14" s="303"/>
      <c r="E14" s="319">
        <v>198</v>
      </c>
      <c r="F14" s="320">
        <v>218</v>
      </c>
      <c r="G14" s="303">
        <v>183</v>
      </c>
      <c r="H14" s="303">
        <v>-9</v>
      </c>
      <c r="I14" s="195">
        <v>8</v>
      </c>
    </row>
    <row r="15" spans="1:9" ht="11.25" customHeight="1" x14ac:dyDescent="0.25">
      <c r="A15" s="24"/>
      <c r="B15" s="301" t="s">
        <v>363</v>
      </c>
      <c r="C15" s="352" t="s">
        <v>388</v>
      </c>
      <c r="D15" s="303"/>
      <c r="E15" s="334">
        <v>69.8</v>
      </c>
      <c r="F15" s="331">
        <v>80.5</v>
      </c>
      <c r="G15" s="331">
        <v>69.5</v>
      </c>
      <c r="H15" s="303" t="s">
        <v>191</v>
      </c>
      <c r="I15" s="195" t="s">
        <v>226</v>
      </c>
    </row>
    <row r="16" spans="1:9" ht="19.5" customHeight="1" x14ac:dyDescent="0.25">
      <c r="A16" s="24"/>
      <c r="B16" s="113" t="s">
        <v>420</v>
      </c>
      <c r="C16" s="353" t="s">
        <v>388</v>
      </c>
      <c r="E16" s="354">
        <v>13.3</v>
      </c>
      <c r="F16" s="355" t="s">
        <v>72</v>
      </c>
      <c r="G16" s="355" t="s">
        <v>72</v>
      </c>
      <c r="H16" s="321" t="s">
        <v>72</v>
      </c>
      <c r="I16" s="351" t="s">
        <v>72</v>
      </c>
    </row>
    <row r="17" spans="1:9" ht="11.25" customHeight="1" x14ac:dyDescent="0.25">
      <c r="A17" s="24"/>
      <c r="B17" s="73" t="s">
        <v>389</v>
      </c>
      <c r="C17" s="352" t="s">
        <v>388</v>
      </c>
      <c r="D17" s="53"/>
      <c r="E17" s="334">
        <v>9.1999999999999993</v>
      </c>
      <c r="F17" s="331">
        <v>9.3000000000000007</v>
      </c>
      <c r="G17" s="331">
        <v>8.5</v>
      </c>
      <c r="H17" s="303" t="s">
        <v>200</v>
      </c>
      <c r="I17" s="195" t="s">
        <v>224</v>
      </c>
    </row>
    <row r="18" spans="1:9" ht="11.25" customHeight="1" x14ac:dyDescent="0.25">
      <c r="A18" s="24"/>
      <c r="B18" s="301" t="s">
        <v>390</v>
      </c>
      <c r="C18" s="350" t="s">
        <v>391</v>
      </c>
      <c r="D18" s="303"/>
      <c r="E18" s="319">
        <v>44520</v>
      </c>
      <c r="F18" s="303">
        <v>44329</v>
      </c>
      <c r="G18" s="303">
        <v>44007</v>
      </c>
      <c r="H18" s="303">
        <v>0</v>
      </c>
      <c r="I18" s="195">
        <v>1</v>
      </c>
    </row>
    <row r="19" spans="1:9" ht="11.25" customHeight="1" x14ac:dyDescent="0.25">
      <c r="A19" s="24"/>
      <c r="B19" s="301" t="s">
        <v>392</v>
      </c>
      <c r="C19" s="352" t="s">
        <v>388</v>
      </c>
      <c r="D19" s="303"/>
      <c r="E19" s="334">
        <v>18.600000000000001</v>
      </c>
      <c r="F19" s="331">
        <v>18.8</v>
      </c>
      <c r="G19" s="331">
        <v>18.7</v>
      </c>
      <c r="H19" s="195" t="s">
        <v>201</v>
      </c>
      <c r="I19" s="195" t="s">
        <v>200</v>
      </c>
    </row>
    <row r="20" spans="1:9" ht="11.25" customHeight="1" x14ac:dyDescent="0.25">
      <c r="A20" s="24"/>
      <c r="B20" s="301" t="s">
        <v>393</v>
      </c>
      <c r="C20" s="352" t="s">
        <v>388</v>
      </c>
      <c r="D20" s="303"/>
      <c r="E20" s="334">
        <v>18.399999999999999</v>
      </c>
      <c r="F20" s="331">
        <v>19</v>
      </c>
      <c r="G20" s="331">
        <v>18.5</v>
      </c>
      <c r="H20" s="195" t="s">
        <v>198</v>
      </c>
      <c r="I20" s="195" t="s">
        <v>200</v>
      </c>
    </row>
    <row r="21" spans="1:9" ht="19.5" customHeight="1" x14ac:dyDescent="0.25">
      <c r="A21" s="24"/>
      <c r="B21" s="356" t="s">
        <v>394</v>
      </c>
      <c r="C21" s="357" t="s">
        <v>395</v>
      </c>
      <c r="D21" s="303"/>
      <c r="E21" s="358">
        <v>1616</v>
      </c>
      <c r="F21" s="321">
        <v>1611</v>
      </c>
      <c r="G21" s="321">
        <v>1606</v>
      </c>
      <c r="H21" s="321">
        <v>0</v>
      </c>
      <c r="I21" s="351">
        <v>1</v>
      </c>
    </row>
    <row r="22" spans="1:9" ht="11.25" customHeight="1" x14ac:dyDescent="0.25">
      <c r="A22" s="24"/>
      <c r="B22" s="301" t="s">
        <v>396</v>
      </c>
      <c r="C22" s="353" t="s">
        <v>397</v>
      </c>
      <c r="D22" s="321"/>
      <c r="E22" s="344">
        <v>24.46</v>
      </c>
      <c r="F22" s="343">
        <v>23.49</v>
      </c>
      <c r="G22" s="343">
        <v>22.1</v>
      </c>
      <c r="H22" s="321">
        <v>4</v>
      </c>
      <c r="I22" s="351">
        <v>11</v>
      </c>
    </row>
    <row r="23" spans="1:9" ht="11.25" customHeight="1" x14ac:dyDescent="0.25">
      <c r="A23" s="24"/>
      <c r="B23" s="301" t="s">
        <v>178</v>
      </c>
      <c r="C23" s="350" t="s">
        <v>59</v>
      </c>
      <c r="D23" s="303"/>
      <c r="E23" s="319">
        <v>7891</v>
      </c>
      <c r="F23" s="303">
        <v>7647</v>
      </c>
      <c r="G23" s="303">
        <v>7444</v>
      </c>
      <c r="H23" s="303">
        <v>3</v>
      </c>
      <c r="I23" s="195">
        <v>6</v>
      </c>
    </row>
    <row r="24" spans="1:9" ht="11.25" customHeight="1" x14ac:dyDescent="0.25">
      <c r="A24" s="24"/>
      <c r="B24" s="301" t="s">
        <v>398</v>
      </c>
      <c r="C24" s="353" t="s">
        <v>388</v>
      </c>
      <c r="D24" s="321"/>
      <c r="E24" s="344">
        <v>2.12</v>
      </c>
      <c r="F24" s="343">
        <v>2.14</v>
      </c>
      <c r="G24" s="343">
        <v>2.14</v>
      </c>
      <c r="H24" s="351" t="s">
        <v>193</v>
      </c>
      <c r="I24" s="351" t="s">
        <v>193</v>
      </c>
    </row>
    <row r="25" spans="1:9" ht="11.25" customHeight="1" x14ac:dyDescent="0.25">
      <c r="A25" s="24"/>
      <c r="B25" s="301" t="s">
        <v>0</v>
      </c>
      <c r="C25" s="350" t="s">
        <v>59</v>
      </c>
      <c r="D25" s="303"/>
      <c r="E25" s="319">
        <v>2370</v>
      </c>
      <c r="F25" s="303">
        <v>2089</v>
      </c>
      <c r="G25" s="303">
        <v>2234</v>
      </c>
      <c r="H25" s="303">
        <v>13</v>
      </c>
      <c r="I25" s="195">
        <v>6</v>
      </c>
    </row>
    <row r="26" spans="1:9" ht="11.25" customHeight="1" x14ac:dyDescent="0.25">
      <c r="A26" s="24"/>
      <c r="B26" s="301" t="s">
        <v>399</v>
      </c>
      <c r="C26" s="352" t="s">
        <v>388</v>
      </c>
      <c r="D26" s="303"/>
      <c r="E26" s="334">
        <v>23.1</v>
      </c>
      <c r="F26" s="331">
        <v>21.5</v>
      </c>
      <c r="G26" s="331">
        <v>23.1</v>
      </c>
      <c r="H26" s="195" t="s">
        <v>407</v>
      </c>
      <c r="I26" s="195" t="s">
        <v>192</v>
      </c>
    </row>
    <row r="27" spans="1:9" ht="11.25" customHeight="1" x14ac:dyDescent="0.25">
      <c r="A27" s="24"/>
      <c r="B27" s="301" t="s">
        <v>400</v>
      </c>
      <c r="C27" s="352" t="s">
        <v>388</v>
      </c>
      <c r="D27" s="303"/>
      <c r="E27" s="334">
        <v>42.2</v>
      </c>
      <c r="F27" s="331">
        <v>42.8</v>
      </c>
      <c r="G27" s="331">
        <v>42.9</v>
      </c>
      <c r="H27" s="195" t="s">
        <v>198</v>
      </c>
      <c r="I27" s="195" t="s">
        <v>222</v>
      </c>
    </row>
    <row r="28" spans="1:9" ht="11.25" customHeight="1" x14ac:dyDescent="0.25">
      <c r="A28" s="24"/>
      <c r="B28" s="301" t="s">
        <v>312</v>
      </c>
      <c r="C28" s="350" t="s">
        <v>59</v>
      </c>
      <c r="D28" s="303"/>
      <c r="E28" s="319">
        <v>738648</v>
      </c>
      <c r="F28" s="303">
        <v>720889</v>
      </c>
      <c r="G28" s="303">
        <v>690106</v>
      </c>
      <c r="H28" s="303">
        <v>2</v>
      </c>
      <c r="I28" s="195">
        <v>7</v>
      </c>
    </row>
    <row r="29" spans="1:9" ht="11.25" customHeight="1" x14ac:dyDescent="0.25">
      <c r="A29" s="24"/>
      <c r="B29" s="301" t="s">
        <v>401</v>
      </c>
      <c r="C29" s="350" t="s">
        <v>59</v>
      </c>
      <c r="D29" s="303"/>
      <c r="E29" s="319">
        <v>695400</v>
      </c>
      <c r="F29" s="303">
        <v>675749</v>
      </c>
      <c r="G29" s="303">
        <v>647944</v>
      </c>
      <c r="H29" s="303">
        <v>3</v>
      </c>
      <c r="I29" s="195">
        <v>7</v>
      </c>
    </row>
    <row r="30" spans="1:9" ht="11.25" customHeight="1" x14ac:dyDescent="0.25">
      <c r="A30" s="24"/>
      <c r="B30" s="301" t="s">
        <v>402</v>
      </c>
      <c r="C30" s="350" t="s">
        <v>59</v>
      </c>
      <c r="D30" s="303"/>
      <c r="E30" s="319">
        <v>440</v>
      </c>
      <c r="F30" s="303">
        <v>496</v>
      </c>
      <c r="G30" s="303">
        <v>457</v>
      </c>
      <c r="H30" s="303">
        <v>-11</v>
      </c>
      <c r="I30" s="195">
        <v>-4</v>
      </c>
    </row>
    <row r="31" spans="1:9" ht="30" customHeight="1" x14ac:dyDescent="0.25">
      <c r="A31" s="24"/>
      <c r="B31" s="356" t="s">
        <v>403</v>
      </c>
      <c r="C31" s="359" t="s">
        <v>388</v>
      </c>
      <c r="D31" s="322"/>
      <c r="E31" s="344">
        <v>0.14000000000000001</v>
      </c>
      <c r="F31" s="343">
        <v>0.17</v>
      </c>
      <c r="G31" s="343">
        <v>0.16</v>
      </c>
      <c r="H31" s="351" t="s">
        <v>194</v>
      </c>
      <c r="I31" s="351" t="s">
        <v>193</v>
      </c>
    </row>
    <row r="32" spans="1:9" ht="19.5" customHeight="1" x14ac:dyDescent="0.25">
      <c r="A32" s="24"/>
      <c r="B32" s="356" t="s">
        <v>404</v>
      </c>
      <c r="C32" s="359" t="s">
        <v>388</v>
      </c>
      <c r="D32" s="321"/>
      <c r="E32" s="344">
        <v>37.020000000000003</v>
      </c>
      <c r="F32" s="343">
        <v>37.6</v>
      </c>
      <c r="G32" s="343">
        <v>39.07</v>
      </c>
      <c r="H32" s="351" t="s">
        <v>408</v>
      </c>
      <c r="I32" s="351" t="s">
        <v>409</v>
      </c>
    </row>
    <row r="33" spans="1:9" ht="11.25" customHeight="1" x14ac:dyDescent="0.25">
      <c r="A33" s="24"/>
      <c r="B33" s="301" t="s">
        <v>405</v>
      </c>
      <c r="C33" s="350" t="s">
        <v>59</v>
      </c>
      <c r="D33" s="303"/>
      <c r="E33" s="319">
        <v>353048</v>
      </c>
      <c r="F33" s="303">
        <v>337715</v>
      </c>
      <c r="G33" s="303">
        <v>334197</v>
      </c>
      <c r="H33" s="303">
        <v>5</v>
      </c>
      <c r="I33" s="195">
        <v>6</v>
      </c>
    </row>
    <row r="34" spans="1:9" ht="11.25" customHeight="1" x14ac:dyDescent="0.25">
      <c r="A34" s="24"/>
      <c r="B34" s="360" t="s">
        <v>3</v>
      </c>
      <c r="C34" s="361"/>
      <c r="D34" s="362"/>
      <c r="E34" s="363"/>
      <c r="F34" s="362"/>
      <c r="G34" s="362"/>
      <c r="H34" s="362"/>
      <c r="I34" s="364"/>
    </row>
    <row r="35" spans="1:9" ht="11.25" customHeight="1" x14ac:dyDescent="0.25">
      <c r="A35" s="24"/>
      <c r="B35" s="301" t="s">
        <v>18</v>
      </c>
      <c r="C35" s="350" t="s">
        <v>59</v>
      </c>
      <c r="D35" s="303"/>
      <c r="E35" s="358">
        <v>1992</v>
      </c>
      <c r="F35" s="321">
        <v>1894</v>
      </c>
      <c r="G35" s="321">
        <v>1784</v>
      </c>
      <c r="H35" s="321">
        <v>5</v>
      </c>
      <c r="I35" s="351">
        <v>12</v>
      </c>
    </row>
    <row r="36" spans="1:9" ht="11.25" customHeight="1" x14ac:dyDescent="0.25">
      <c r="A36" s="24"/>
      <c r="B36" s="301" t="s">
        <v>406</v>
      </c>
      <c r="C36" s="352" t="s">
        <v>388</v>
      </c>
      <c r="D36" s="303"/>
      <c r="E36" s="334">
        <v>34.5</v>
      </c>
      <c r="F36" s="331">
        <v>34.4</v>
      </c>
      <c r="G36" s="331">
        <v>36.1</v>
      </c>
      <c r="H36" s="195" t="s">
        <v>185</v>
      </c>
      <c r="I36" s="365" t="s">
        <v>195</v>
      </c>
    </row>
    <row r="37" spans="1:9" ht="11.25" customHeight="1" x14ac:dyDescent="0.25">
      <c r="A37" s="24"/>
      <c r="B37" s="360" t="s">
        <v>77</v>
      </c>
      <c r="C37" s="361"/>
      <c r="D37" s="362"/>
      <c r="E37" s="363"/>
      <c r="F37" s="362"/>
      <c r="G37" s="362"/>
      <c r="H37" s="362"/>
      <c r="I37" s="364"/>
    </row>
    <row r="38" spans="1:9" ht="11.25" customHeight="1" x14ac:dyDescent="0.25">
      <c r="A38" s="24"/>
      <c r="B38" s="301" t="s">
        <v>18</v>
      </c>
      <c r="C38" s="350" t="s">
        <v>59</v>
      </c>
      <c r="D38" s="303"/>
      <c r="E38" s="319">
        <v>743</v>
      </c>
      <c r="F38" s="321">
        <v>635</v>
      </c>
      <c r="G38" s="321">
        <v>686</v>
      </c>
      <c r="H38" s="321">
        <v>17</v>
      </c>
      <c r="I38" s="351">
        <v>8</v>
      </c>
    </row>
    <row r="39" spans="1:9" ht="11.25" customHeight="1" x14ac:dyDescent="0.25">
      <c r="A39" s="24"/>
      <c r="B39" s="301" t="s">
        <v>406</v>
      </c>
      <c r="C39" s="352" t="s">
        <v>388</v>
      </c>
      <c r="D39" s="303"/>
      <c r="E39" s="334">
        <v>38.200000000000003</v>
      </c>
      <c r="F39" s="331">
        <v>38.799999999999997</v>
      </c>
      <c r="G39" s="331">
        <v>38.5</v>
      </c>
      <c r="H39" s="195" t="s">
        <v>198</v>
      </c>
      <c r="I39" s="365" t="s">
        <v>199</v>
      </c>
    </row>
    <row r="40" spans="1:9" ht="11.25" customHeight="1" x14ac:dyDescent="0.25">
      <c r="A40" s="24"/>
      <c r="B40" s="360" t="s">
        <v>5</v>
      </c>
      <c r="C40" s="361"/>
      <c r="D40" s="362"/>
      <c r="E40" s="363"/>
      <c r="F40" s="362"/>
      <c r="G40" s="362"/>
      <c r="H40" s="362"/>
      <c r="I40" s="364"/>
    </row>
    <row r="41" spans="1:9" ht="11.25" customHeight="1" x14ac:dyDescent="0.25">
      <c r="A41" s="24"/>
      <c r="B41" s="301" t="s">
        <v>18</v>
      </c>
      <c r="C41" s="350" t="s">
        <v>59</v>
      </c>
      <c r="D41" s="303"/>
      <c r="E41" s="319">
        <v>653</v>
      </c>
      <c r="F41" s="321">
        <v>582</v>
      </c>
      <c r="G41" s="321">
        <v>670</v>
      </c>
      <c r="H41" s="321">
        <v>12</v>
      </c>
      <c r="I41" s="351">
        <v>-3</v>
      </c>
    </row>
    <row r="42" spans="1:9" ht="11.25" customHeight="1" thickBot="1" x14ac:dyDescent="0.3">
      <c r="A42" s="24"/>
      <c r="B42" s="323" t="s">
        <v>406</v>
      </c>
      <c r="C42" s="366" t="s">
        <v>388</v>
      </c>
      <c r="D42" s="315"/>
      <c r="E42" s="335">
        <v>33.1</v>
      </c>
      <c r="F42" s="336">
        <v>37.6</v>
      </c>
      <c r="G42" s="336">
        <v>33.200000000000003</v>
      </c>
      <c r="H42" s="206" t="s">
        <v>204</v>
      </c>
      <c r="I42" s="206" t="s">
        <v>200</v>
      </c>
    </row>
    <row r="43" spans="1:9" x14ac:dyDescent="0.25">
      <c r="A43" s="24"/>
      <c r="B43" s="16"/>
      <c r="C43" s="24"/>
      <c r="D43" s="24"/>
      <c r="E43" s="24"/>
      <c r="F43" s="24"/>
      <c r="G43" s="24"/>
      <c r="H43" s="24"/>
      <c r="I43" s="24"/>
    </row>
  </sheetData>
  <mergeCells count="1"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G53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5703125" style="2" customWidth="1"/>
    <col min="3" max="7" width="8.7109375" customWidth="1"/>
  </cols>
  <sheetData>
    <row r="1" spans="1:7" x14ac:dyDescent="0.25">
      <c r="A1" s="22"/>
      <c r="B1" s="50" t="s">
        <v>80</v>
      </c>
      <c r="C1" s="36"/>
      <c r="D1" s="25"/>
      <c r="E1" s="26"/>
      <c r="F1" s="26"/>
      <c r="G1" s="26"/>
    </row>
    <row r="2" spans="1:7" ht="11.25" customHeight="1" x14ac:dyDescent="0.25">
      <c r="B2" s="36"/>
    </row>
    <row r="3" spans="1:7" ht="12.75" customHeight="1" x14ac:dyDescent="0.25">
      <c r="A3" s="79"/>
      <c r="B3" s="79"/>
      <c r="C3" s="414" t="s">
        <v>31</v>
      </c>
      <c r="D3" s="414"/>
      <c r="E3" s="414"/>
      <c r="F3" s="414"/>
      <c r="G3" s="414"/>
    </row>
    <row r="4" spans="1:7" ht="12.75" customHeight="1" x14ac:dyDescent="0.25">
      <c r="A4" s="79"/>
      <c r="B4" s="192"/>
      <c r="C4" s="193"/>
      <c r="D4" s="193"/>
      <c r="E4" s="193"/>
      <c r="F4" s="159" t="s">
        <v>179</v>
      </c>
      <c r="G4" s="159" t="s">
        <v>179</v>
      </c>
    </row>
    <row r="5" spans="1:7" ht="12.75" customHeight="1" x14ac:dyDescent="0.25">
      <c r="A5" s="79"/>
      <c r="B5" s="194" t="s">
        <v>80</v>
      </c>
      <c r="C5" s="183" t="s">
        <v>142</v>
      </c>
      <c r="D5" s="183" t="s">
        <v>139</v>
      </c>
      <c r="E5" s="183" t="s">
        <v>99</v>
      </c>
      <c r="F5" s="183" t="s">
        <v>180</v>
      </c>
      <c r="G5" s="183" t="s">
        <v>181</v>
      </c>
    </row>
    <row r="6" spans="1:7" ht="11.25" customHeight="1" x14ac:dyDescent="0.25">
      <c r="A6" s="79"/>
      <c r="B6" s="81" t="s">
        <v>71</v>
      </c>
      <c r="C6" s="82"/>
      <c r="D6" s="17"/>
      <c r="E6" s="17"/>
      <c r="F6" s="17"/>
      <c r="G6" s="17"/>
    </row>
    <row r="7" spans="1:7" ht="11.25" customHeight="1" x14ac:dyDescent="0.25">
      <c r="A7" s="79"/>
      <c r="B7" s="83" t="s">
        <v>81</v>
      </c>
      <c r="C7" s="74">
        <v>4535</v>
      </c>
      <c r="D7" s="17">
        <v>4424</v>
      </c>
      <c r="E7" s="17">
        <v>4207</v>
      </c>
      <c r="F7" s="195">
        <v>3</v>
      </c>
      <c r="G7" s="195">
        <v>8</v>
      </c>
    </row>
    <row r="8" spans="1:7" ht="11.25" customHeight="1" x14ac:dyDescent="0.25">
      <c r="A8" s="79"/>
      <c r="B8" s="83" t="s">
        <v>82</v>
      </c>
      <c r="C8" s="74">
        <v>4623</v>
      </c>
      <c r="D8" s="17">
        <v>4412</v>
      </c>
      <c r="E8" s="17">
        <v>4268</v>
      </c>
      <c r="F8" s="195">
        <v>5</v>
      </c>
      <c r="G8" s="195">
        <v>8</v>
      </c>
    </row>
    <row r="9" spans="1:7" ht="11.25" customHeight="1" x14ac:dyDescent="0.25">
      <c r="A9" s="79"/>
      <c r="B9" s="83" t="s">
        <v>83</v>
      </c>
      <c r="C9" s="112">
        <v>2.12</v>
      </c>
      <c r="D9" s="123">
        <v>2.14</v>
      </c>
      <c r="E9" s="124">
        <v>2.14</v>
      </c>
      <c r="F9" s="196" t="s">
        <v>193</v>
      </c>
      <c r="G9" s="196" t="s">
        <v>193</v>
      </c>
    </row>
    <row r="10" spans="1:7" ht="11.25" customHeight="1" x14ac:dyDescent="0.25">
      <c r="A10" s="79"/>
      <c r="B10" s="83" t="s">
        <v>155</v>
      </c>
      <c r="C10" s="74">
        <v>738648</v>
      </c>
      <c r="D10" s="17">
        <v>720889</v>
      </c>
      <c r="E10" s="17">
        <v>690106</v>
      </c>
      <c r="F10" s="195">
        <v>2</v>
      </c>
      <c r="G10" s="195">
        <v>7</v>
      </c>
    </row>
    <row r="11" spans="1:7" ht="11.25" customHeight="1" x14ac:dyDescent="0.25">
      <c r="A11" s="79"/>
      <c r="B11" s="83" t="s">
        <v>156</v>
      </c>
      <c r="C11" s="74">
        <v>695400</v>
      </c>
      <c r="D11" s="17">
        <v>675749</v>
      </c>
      <c r="E11" s="17">
        <v>647944</v>
      </c>
      <c r="F11" s="195">
        <v>3</v>
      </c>
      <c r="G11" s="195">
        <v>7</v>
      </c>
    </row>
    <row r="12" spans="1:7" ht="11.25" customHeight="1" x14ac:dyDescent="0.25">
      <c r="A12" s="79"/>
      <c r="B12" s="83" t="s">
        <v>157</v>
      </c>
      <c r="C12" s="74">
        <v>274923</v>
      </c>
      <c r="D12" s="17">
        <v>266221</v>
      </c>
      <c r="E12" s="17">
        <v>262578</v>
      </c>
      <c r="F12" s="195">
        <v>3</v>
      </c>
      <c r="G12" s="195">
        <v>5</v>
      </c>
    </row>
    <row r="13" spans="1:7" ht="11.25" customHeight="1" x14ac:dyDescent="0.25">
      <c r="A13" s="79"/>
      <c r="B13" s="83" t="s">
        <v>88</v>
      </c>
      <c r="C13" s="74">
        <v>3234</v>
      </c>
      <c r="D13" s="17">
        <v>3152</v>
      </c>
      <c r="E13" s="17">
        <v>3057</v>
      </c>
      <c r="F13" s="195">
        <v>3</v>
      </c>
      <c r="G13" s="195">
        <v>6</v>
      </c>
    </row>
    <row r="14" spans="1:7" ht="11.25" customHeight="1" x14ac:dyDescent="0.25">
      <c r="A14" s="79"/>
      <c r="B14" s="83" t="s">
        <v>54</v>
      </c>
      <c r="C14" s="197">
        <v>0.7</v>
      </c>
      <c r="D14" s="198">
        <v>0.7</v>
      </c>
      <c r="E14" s="199">
        <v>0.76</v>
      </c>
      <c r="F14" s="196" t="s">
        <v>192</v>
      </c>
      <c r="G14" s="196" t="s">
        <v>220</v>
      </c>
    </row>
    <row r="15" spans="1:7" ht="11.25" customHeight="1" x14ac:dyDescent="0.25">
      <c r="A15" s="79"/>
      <c r="B15" s="48" t="s">
        <v>55</v>
      </c>
      <c r="C15" s="84">
        <v>25.5</v>
      </c>
      <c r="D15" s="85">
        <v>27.7</v>
      </c>
      <c r="E15" s="85">
        <v>25</v>
      </c>
      <c r="F15" s="162" t="s">
        <v>214</v>
      </c>
      <c r="G15" s="162" t="s">
        <v>221</v>
      </c>
    </row>
    <row r="16" spans="1:7" ht="11.25" customHeight="1" x14ac:dyDescent="0.25">
      <c r="A16" s="79"/>
      <c r="B16" s="83" t="s">
        <v>85</v>
      </c>
      <c r="C16" s="84">
        <v>42.2</v>
      </c>
      <c r="D16" s="85">
        <v>42.8</v>
      </c>
      <c r="E16" s="85">
        <v>42.9</v>
      </c>
      <c r="F16" s="162" t="s">
        <v>198</v>
      </c>
      <c r="G16" s="162" t="s">
        <v>222</v>
      </c>
    </row>
    <row r="17" spans="1:7" ht="11.25" customHeight="1" x14ac:dyDescent="0.25">
      <c r="A17" s="79"/>
      <c r="B17" s="83" t="s">
        <v>158</v>
      </c>
      <c r="C17" s="84">
        <v>27.3</v>
      </c>
      <c r="D17" s="85">
        <v>26.4</v>
      </c>
      <c r="E17" s="85">
        <v>28</v>
      </c>
      <c r="F17" s="162" t="s">
        <v>223</v>
      </c>
      <c r="G17" s="162" t="s">
        <v>222</v>
      </c>
    </row>
    <row r="18" spans="1:7" ht="5.25" customHeight="1" x14ac:dyDescent="0.25">
      <c r="A18" s="79"/>
      <c r="B18" s="83"/>
      <c r="C18" s="74"/>
      <c r="D18" s="17"/>
      <c r="E18" s="17"/>
      <c r="F18" s="17"/>
      <c r="G18" s="17"/>
    </row>
    <row r="19" spans="1:7" ht="11.25" customHeight="1" x14ac:dyDescent="0.25">
      <c r="A19" s="79"/>
      <c r="B19" s="81" t="s">
        <v>3</v>
      </c>
      <c r="C19" s="74"/>
      <c r="D19" s="17"/>
      <c r="E19" s="17"/>
      <c r="F19" s="17"/>
      <c r="G19" s="17"/>
    </row>
    <row r="20" spans="1:7" ht="11.25" customHeight="1" x14ac:dyDescent="0.25">
      <c r="A20" s="79"/>
      <c r="B20" s="83" t="s">
        <v>82</v>
      </c>
      <c r="C20" s="74">
        <v>1992</v>
      </c>
      <c r="D20" s="17">
        <v>1894</v>
      </c>
      <c r="E20" s="17">
        <v>1784</v>
      </c>
      <c r="F20" s="195">
        <v>5</v>
      </c>
      <c r="G20" s="195">
        <v>12</v>
      </c>
    </row>
    <row r="21" spans="1:7" ht="11.25" customHeight="1" x14ac:dyDescent="0.25">
      <c r="A21" s="79"/>
      <c r="B21" s="83" t="s">
        <v>86</v>
      </c>
      <c r="C21" s="84">
        <v>34.450000000000003</v>
      </c>
      <c r="D21" s="85">
        <v>34.4</v>
      </c>
      <c r="E21" s="85">
        <v>36.1</v>
      </c>
      <c r="F21" s="162" t="s">
        <v>185</v>
      </c>
      <c r="G21" s="162" t="s">
        <v>195</v>
      </c>
    </row>
    <row r="22" spans="1:7" ht="5.25" customHeight="1" x14ac:dyDescent="0.25">
      <c r="A22" s="79"/>
      <c r="B22" s="83"/>
      <c r="C22" s="74"/>
      <c r="D22" s="17"/>
      <c r="E22" s="17"/>
      <c r="F22" s="17"/>
      <c r="G22" s="17"/>
    </row>
    <row r="23" spans="1:7" ht="11.25" customHeight="1" x14ac:dyDescent="0.25">
      <c r="A23" s="79"/>
      <c r="B23" s="81" t="s">
        <v>4</v>
      </c>
      <c r="C23" s="74"/>
      <c r="D23" s="17"/>
      <c r="E23" s="17"/>
      <c r="F23" s="17"/>
      <c r="G23" s="17"/>
    </row>
    <row r="24" spans="1:7" ht="11.25" customHeight="1" x14ac:dyDescent="0.25">
      <c r="A24" s="79"/>
      <c r="B24" s="83" t="s">
        <v>82</v>
      </c>
      <c r="C24" s="74">
        <v>743</v>
      </c>
      <c r="D24" s="17">
        <v>635</v>
      </c>
      <c r="E24" s="17">
        <v>686</v>
      </c>
      <c r="F24" s="195">
        <v>17</v>
      </c>
      <c r="G24" s="195">
        <v>8</v>
      </c>
    </row>
    <row r="25" spans="1:7" ht="11.25" customHeight="1" x14ac:dyDescent="0.25">
      <c r="A25" s="79"/>
      <c r="B25" s="83" t="s">
        <v>86</v>
      </c>
      <c r="C25" s="84">
        <v>38.200000000000003</v>
      </c>
      <c r="D25" s="85">
        <v>38.799999999999997</v>
      </c>
      <c r="E25" s="85">
        <v>38.5</v>
      </c>
      <c r="F25" s="162" t="s">
        <v>198</v>
      </c>
      <c r="G25" s="162" t="s">
        <v>199</v>
      </c>
    </row>
    <row r="26" spans="1:7" ht="5.25" customHeight="1" x14ac:dyDescent="0.25">
      <c r="A26" s="79"/>
      <c r="B26" s="83"/>
      <c r="C26" s="74"/>
      <c r="D26" s="17"/>
      <c r="E26" s="17"/>
      <c r="F26" s="17"/>
      <c r="G26" s="17"/>
    </row>
    <row r="27" spans="1:7" ht="11.25" customHeight="1" x14ac:dyDescent="0.25">
      <c r="A27" s="79"/>
      <c r="B27" s="81" t="s">
        <v>5</v>
      </c>
      <c r="C27" s="74"/>
      <c r="D27" s="17"/>
      <c r="E27" s="17"/>
      <c r="F27" s="17"/>
      <c r="G27" s="17"/>
    </row>
    <row r="28" spans="1:7" ht="11.25" customHeight="1" x14ac:dyDescent="0.25">
      <c r="A28" s="79"/>
      <c r="B28" s="83" t="s">
        <v>82</v>
      </c>
      <c r="C28" s="74">
        <v>653</v>
      </c>
      <c r="D28" s="17">
        <v>582</v>
      </c>
      <c r="E28" s="17">
        <v>670</v>
      </c>
      <c r="F28" s="195">
        <v>12</v>
      </c>
      <c r="G28" s="195">
        <v>-3</v>
      </c>
    </row>
    <row r="29" spans="1:7" ht="11.25" customHeight="1" x14ac:dyDescent="0.25">
      <c r="A29" s="79"/>
      <c r="B29" s="83" t="s">
        <v>86</v>
      </c>
      <c r="C29" s="84">
        <v>33.1</v>
      </c>
      <c r="D29" s="85">
        <v>37.6</v>
      </c>
      <c r="E29" s="85">
        <v>33.200000000000003</v>
      </c>
      <c r="F29" s="162" t="s">
        <v>204</v>
      </c>
      <c r="G29" s="162" t="s">
        <v>200</v>
      </c>
    </row>
    <row r="30" spans="1:7" ht="5.25" customHeight="1" x14ac:dyDescent="0.25">
      <c r="A30" s="79"/>
      <c r="B30" s="83"/>
      <c r="C30" s="74"/>
      <c r="D30" s="17"/>
      <c r="E30" s="17"/>
      <c r="F30" s="17"/>
      <c r="G30" s="17"/>
    </row>
    <row r="31" spans="1:7" ht="11.25" customHeight="1" x14ac:dyDescent="0.25">
      <c r="A31" s="79"/>
      <c r="B31" s="81" t="s">
        <v>1</v>
      </c>
      <c r="C31" s="74"/>
      <c r="D31" s="17"/>
      <c r="E31" s="17"/>
      <c r="F31" s="17"/>
      <c r="G31" s="17"/>
    </row>
    <row r="32" spans="1:7" ht="11.25" customHeight="1" x14ac:dyDescent="0.25">
      <c r="A32" s="79"/>
      <c r="B32" s="83" t="s">
        <v>159</v>
      </c>
      <c r="C32" s="74">
        <v>347</v>
      </c>
      <c r="D32" s="17">
        <v>396</v>
      </c>
      <c r="E32" s="17">
        <v>393</v>
      </c>
      <c r="F32" s="195">
        <v>-12</v>
      </c>
      <c r="G32" s="195">
        <v>-12</v>
      </c>
    </row>
    <row r="33" spans="1:7" ht="11.25" customHeight="1" x14ac:dyDescent="0.25">
      <c r="A33" s="79"/>
      <c r="B33" s="83" t="s">
        <v>87</v>
      </c>
      <c r="C33" s="74">
        <v>262409</v>
      </c>
      <c r="D33" s="17">
        <v>247645</v>
      </c>
      <c r="E33" s="17">
        <v>235678</v>
      </c>
      <c r="F33" s="195">
        <v>6</v>
      </c>
      <c r="G33" s="195">
        <v>11</v>
      </c>
    </row>
    <row r="34" spans="1:7" ht="11.25" customHeight="1" x14ac:dyDescent="0.25">
      <c r="A34" s="79"/>
      <c r="B34" s="83" t="s">
        <v>84</v>
      </c>
      <c r="C34" s="74">
        <v>2345</v>
      </c>
      <c r="D34" s="17">
        <v>2291</v>
      </c>
      <c r="E34" s="17">
        <v>2219</v>
      </c>
      <c r="F34" s="195">
        <v>2</v>
      </c>
      <c r="G34" s="195">
        <v>6</v>
      </c>
    </row>
    <row r="35" spans="1:7" ht="11.25" customHeight="1" x14ac:dyDescent="0.25">
      <c r="A35" s="79"/>
      <c r="B35" s="83" t="s">
        <v>54</v>
      </c>
      <c r="C35" s="112">
        <v>0.69</v>
      </c>
      <c r="D35" s="123">
        <v>0.69</v>
      </c>
      <c r="E35" s="124">
        <v>0.72</v>
      </c>
      <c r="F35" s="196" t="s">
        <v>192</v>
      </c>
      <c r="G35" s="196" t="s">
        <v>194</v>
      </c>
    </row>
    <row r="36" spans="1:7" ht="11.25" customHeight="1" x14ac:dyDescent="0.25">
      <c r="A36" s="79"/>
      <c r="B36" s="48" t="s">
        <v>55</v>
      </c>
      <c r="C36" s="84">
        <v>23.2</v>
      </c>
      <c r="D36" s="85">
        <v>25.9</v>
      </c>
      <c r="E36" s="85">
        <v>25.1</v>
      </c>
      <c r="F36" s="162" t="s">
        <v>205</v>
      </c>
      <c r="G36" s="162" t="s">
        <v>206</v>
      </c>
    </row>
    <row r="37" spans="1:7" ht="11.25" customHeight="1" x14ac:dyDescent="0.25">
      <c r="A37" s="79"/>
      <c r="B37" s="48" t="s">
        <v>225</v>
      </c>
      <c r="C37" s="84">
        <v>65.7</v>
      </c>
      <c r="D37" s="85">
        <v>68.5</v>
      </c>
      <c r="E37" s="85">
        <v>65.3</v>
      </c>
      <c r="F37" s="162" t="s">
        <v>207</v>
      </c>
      <c r="G37" s="162" t="s">
        <v>208</v>
      </c>
    </row>
    <row r="38" spans="1:7" ht="5.25" customHeight="1" x14ac:dyDescent="0.25">
      <c r="A38" s="79"/>
      <c r="B38" s="83"/>
      <c r="C38" s="74"/>
      <c r="D38" s="17"/>
      <c r="E38" s="17"/>
      <c r="F38" s="17"/>
      <c r="G38" s="17"/>
    </row>
    <row r="39" spans="1:7" ht="11.25" customHeight="1" x14ac:dyDescent="0.25">
      <c r="A39" s="79"/>
      <c r="B39" s="81" t="s">
        <v>20</v>
      </c>
      <c r="C39" s="74"/>
      <c r="D39" s="17"/>
      <c r="E39" s="53"/>
      <c r="F39" s="161"/>
      <c r="G39" s="161"/>
    </row>
    <row r="40" spans="1:7" ht="11.25" customHeight="1" x14ac:dyDescent="0.25">
      <c r="A40" s="79"/>
      <c r="B40" s="83" t="s">
        <v>82</v>
      </c>
      <c r="C40" s="74">
        <v>435</v>
      </c>
      <c r="D40" s="17">
        <v>387</v>
      </c>
      <c r="E40" s="17">
        <v>355</v>
      </c>
      <c r="F40" s="195">
        <v>12</v>
      </c>
      <c r="G40" s="195">
        <v>23</v>
      </c>
    </row>
    <row r="41" spans="1:7" ht="11.25" customHeight="1" x14ac:dyDescent="0.25">
      <c r="A41" s="79"/>
      <c r="B41" s="83" t="s">
        <v>87</v>
      </c>
      <c r="C41" s="74">
        <v>12514</v>
      </c>
      <c r="D41" s="17">
        <v>11507</v>
      </c>
      <c r="E41" s="17">
        <v>10263</v>
      </c>
      <c r="F41" s="195">
        <v>9</v>
      </c>
      <c r="G41" s="195">
        <v>22</v>
      </c>
    </row>
    <row r="42" spans="1:7" ht="11.25" customHeight="1" x14ac:dyDescent="0.25">
      <c r="A42" s="79"/>
      <c r="B42" s="83" t="s">
        <v>88</v>
      </c>
      <c r="C42" s="74">
        <v>656</v>
      </c>
      <c r="D42" s="17">
        <v>628</v>
      </c>
      <c r="E42" s="17">
        <v>582</v>
      </c>
      <c r="F42" s="195">
        <v>4</v>
      </c>
      <c r="G42" s="195">
        <v>13</v>
      </c>
    </row>
    <row r="43" spans="1:7" ht="11.25" customHeight="1" x14ac:dyDescent="0.25">
      <c r="A43" s="79"/>
      <c r="B43" s="83" t="s">
        <v>54</v>
      </c>
      <c r="C43" s="112">
        <v>0.55000000000000004</v>
      </c>
      <c r="D43" s="123">
        <v>0.54</v>
      </c>
      <c r="E43" s="149">
        <v>0.57999999999999996</v>
      </c>
      <c r="F43" s="181" t="s">
        <v>210</v>
      </c>
      <c r="G43" s="181" t="s">
        <v>194</v>
      </c>
    </row>
    <row r="44" spans="1:7" ht="11.25" customHeight="1" x14ac:dyDescent="0.25">
      <c r="A44" s="79"/>
      <c r="B44" s="48" t="s">
        <v>55</v>
      </c>
      <c r="C44" s="84">
        <v>33.799999999999997</v>
      </c>
      <c r="D44" s="85">
        <v>37.1</v>
      </c>
      <c r="E44" s="85">
        <v>29</v>
      </c>
      <c r="F44" s="162" t="s">
        <v>211</v>
      </c>
      <c r="G44" s="162" t="s">
        <v>212</v>
      </c>
    </row>
    <row r="45" spans="1:7" ht="11.25" customHeight="1" x14ac:dyDescent="0.25">
      <c r="A45" s="79"/>
      <c r="B45" s="83" t="s">
        <v>85</v>
      </c>
      <c r="C45" s="84">
        <v>40.4</v>
      </c>
      <c r="D45" s="85">
        <v>41.5</v>
      </c>
      <c r="E45" s="85">
        <v>42.6</v>
      </c>
      <c r="F45" s="162" t="s">
        <v>213</v>
      </c>
      <c r="G45" s="162" t="s">
        <v>214</v>
      </c>
    </row>
    <row r="46" spans="1:7" ht="5.25" customHeight="1" x14ac:dyDescent="0.25">
      <c r="A46" s="79"/>
      <c r="B46" s="83"/>
      <c r="C46" s="74"/>
      <c r="D46" s="17"/>
      <c r="E46" s="17"/>
      <c r="F46" s="17"/>
      <c r="G46" s="17"/>
    </row>
    <row r="47" spans="1:7" ht="11.25" customHeight="1" x14ac:dyDescent="0.25">
      <c r="A47" s="79"/>
      <c r="B47" s="81" t="s">
        <v>2</v>
      </c>
      <c r="C47" s="74"/>
      <c r="D47" s="17"/>
      <c r="E47" s="17"/>
      <c r="F47" s="17"/>
      <c r="G47" s="17"/>
    </row>
    <row r="48" spans="1:7" ht="11.25" customHeight="1" x14ac:dyDescent="0.25">
      <c r="A48" s="79"/>
      <c r="B48" s="83" t="s">
        <v>82</v>
      </c>
      <c r="C48" s="74">
        <v>378</v>
      </c>
      <c r="D48" s="17">
        <v>325</v>
      </c>
      <c r="E48" s="17">
        <v>350</v>
      </c>
      <c r="F48" s="195">
        <v>16</v>
      </c>
      <c r="G48" s="195">
        <v>8</v>
      </c>
    </row>
    <row r="49" spans="1:7" ht="11.25" customHeight="1" x14ac:dyDescent="0.25">
      <c r="A49" s="79"/>
      <c r="B49" s="83" t="s">
        <v>86</v>
      </c>
      <c r="C49" s="84">
        <v>43.5</v>
      </c>
      <c r="D49" s="85">
        <v>45.8</v>
      </c>
      <c r="E49" s="85">
        <v>44.7</v>
      </c>
      <c r="F49" s="162" t="s">
        <v>188</v>
      </c>
      <c r="G49" s="162" t="s">
        <v>189</v>
      </c>
    </row>
    <row r="50" spans="1:7" ht="5.25" customHeight="1" x14ac:dyDescent="0.25">
      <c r="A50" s="79"/>
      <c r="B50" s="48"/>
      <c r="C50" s="74"/>
      <c r="D50" s="87"/>
      <c r="E50" s="17"/>
      <c r="F50" s="161"/>
      <c r="G50" s="161"/>
    </row>
    <row r="51" spans="1:7" ht="11.25" customHeight="1" x14ac:dyDescent="0.25">
      <c r="A51" s="79"/>
      <c r="B51" s="88" t="s">
        <v>135</v>
      </c>
      <c r="C51" s="84"/>
      <c r="D51" s="86"/>
      <c r="E51" s="85"/>
      <c r="F51" s="162"/>
      <c r="G51" s="162"/>
    </row>
    <row r="52" spans="1:7" ht="11.25" customHeight="1" x14ac:dyDescent="0.25">
      <c r="A52" s="79"/>
      <c r="B52" s="48" t="s">
        <v>160</v>
      </c>
      <c r="C52" s="84">
        <v>13.3</v>
      </c>
      <c r="D52" s="85" t="s">
        <v>72</v>
      </c>
      <c r="E52" s="85" t="s">
        <v>72</v>
      </c>
      <c r="F52" s="162" t="s">
        <v>72</v>
      </c>
      <c r="G52" s="162" t="s">
        <v>72</v>
      </c>
    </row>
    <row r="53" spans="1:7" ht="11.25" customHeight="1" thickBot="1" x14ac:dyDescent="0.3">
      <c r="A53" s="79"/>
      <c r="B53" s="200" t="s">
        <v>137</v>
      </c>
      <c r="C53" s="89">
        <v>9.1999999999999993</v>
      </c>
      <c r="D53" s="102">
        <v>9.3000000000000007</v>
      </c>
      <c r="E53" s="102">
        <v>8.5</v>
      </c>
      <c r="F53" s="102" t="s">
        <v>200</v>
      </c>
      <c r="G53" s="102" t="s">
        <v>224</v>
      </c>
    </row>
  </sheetData>
  <mergeCells count="1">
    <mergeCell ref="C3:G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31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31.28515625" style="2" customWidth="1"/>
    <col min="3" max="3" width="5.7109375" customWidth="1"/>
    <col min="4" max="4" width="0.85546875" customWidth="1"/>
    <col min="5" max="9" width="8.7109375" customWidth="1"/>
  </cols>
  <sheetData>
    <row r="1" spans="1:9" x14ac:dyDescent="0.25">
      <c r="A1" s="24"/>
      <c r="B1" s="50" t="s">
        <v>384</v>
      </c>
      <c r="C1" s="317"/>
      <c r="D1" s="377"/>
      <c r="E1" s="316"/>
      <c r="F1" s="317"/>
      <c r="G1" s="317"/>
      <c r="H1" s="317"/>
      <c r="I1" s="317"/>
    </row>
    <row r="2" spans="1:9" ht="11.25" customHeight="1" x14ac:dyDescent="0.25">
      <c r="A2" s="24"/>
      <c r="B2" s="296"/>
      <c r="C2" s="378"/>
      <c r="D2" s="379"/>
      <c r="E2" s="24"/>
      <c r="F2" s="24"/>
      <c r="G2" s="24"/>
      <c r="H2" s="24"/>
      <c r="I2" s="24"/>
    </row>
    <row r="3" spans="1:9" ht="11.25" customHeight="1" x14ac:dyDescent="0.25">
      <c r="A3" s="24"/>
      <c r="B3" s="297"/>
      <c r="C3" s="298"/>
      <c r="D3" s="298"/>
      <c r="E3" s="430" t="s">
        <v>31</v>
      </c>
      <c r="F3" s="430"/>
      <c r="G3" s="430"/>
      <c r="H3" s="430"/>
      <c r="I3" s="430"/>
    </row>
    <row r="4" spans="1:9" ht="11.25" customHeight="1" x14ac:dyDescent="0.25">
      <c r="A4" s="24"/>
      <c r="B4" s="297"/>
      <c r="C4" s="298"/>
      <c r="D4" s="298"/>
      <c r="E4" s="298"/>
      <c r="F4" s="318"/>
      <c r="G4" s="298"/>
      <c r="H4" s="298" t="s">
        <v>179</v>
      </c>
      <c r="I4" s="298" t="s">
        <v>179</v>
      </c>
    </row>
    <row r="5" spans="1:9" ht="11.25" customHeight="1" x14ac:dyDescent="0.25">
      <c r="A5" s="24"/>
      <c r="B5" s="367"/>
      <c r="C5" s="349"/>
      <c r="D5" s="349"/>
      <c r="E5" s="368" t="s">
        <v>142</v>
      </c>
      <c r="F5" s="368" t="s">
        <v>139</v>
      </c>
      <c r="G5" s="368" t="s">
        <v>99</v>
      </c>
      <c r="H5" s="349" t="s">
        <v>180</v>
      </c>
      <c r="I5" s="349" t="s">
        <v>181</v>
      </c>
    </row>
    <row r="6" spans="1:9" ht="11.25" customHeight="1" x14ac:dyDescent="0.25">
      <c r="A6" s="24"/>
      <c r="B6" s="369" t="s">
        <v>1</v>
      </c>
      <c r="C6" s="370"/>
      <c r="D6" s="371"/>
      <c r="E6" s="372"/>
      <c r="F6" s="371"/>
      <c r="G6" s="371"/>
      <c r="H6" s="371"/>
      <c r="I6" s="373"/>
    </row>
    <row r="7" spans="1:9" ht="11.25" customHeight="1" x14ac:dyDescent="0.25">
      <c r="A7" s="24"/>
      <c r="B7" s="301" t="s">
        <v>18</v>
      </c>
      <c r="C7" s="350" t="s">
        <v>59</v>
      </c>
      <c r="D7" s="303"/>
      <c r="E7" s="319">
        <v>347</v>
      </c>
      <c r="F7" s="303">
        <v>396</v>
      </c>
      <c r="G7" s="303">
        <v>393</v>
      </c>
      <c r="H7" s="303">
        <v>-12</v>
      </c>
      <c r="I7" s="303">
        <v>-12</v>
      </c>
    </row>
    <row r="8" spans="1:9" ht="11.25" customHeight="1" x14ac:dyDescent="0.25">
      <c r="A8" s="24"/>
      <c r="B8" s="301" t="s">
        <v>19</v>
      </c>
      <c r="C8" s="350" t="s">
        <v>59</v>
      </c>
      <c r="D8" s="303"/>
      <c r="E8" s="319">
        <v>302</v>
      </c>
      <c r="F8" s="195">
        <v>267</v>
      </c>
      <c r="G8" s="195">
        <v>303</v>
      </c>
      <c r="H8" s="303">
        <v>13</v>
      </c>
      <c r="I8" s="303">
        <v>0</v>
      </c>
    </row>
    <row r="9" spans="1:9" ht="11.25" customHeight="1" x14ac:dyDescent="0.25">
      <c r="A9" s="24"/>
      <c r="B9" s="301" t="s">
        <v>15</v>
      </c>
      <c r="C9" s="350" t="s">
        <v>59</v>
      </c>
      <c r="D9" s="303"/>
      <c r="E9" s="319">
        <v>45</v>
      </c>
      <c r="F9" s="303">
        <v>77</v>
      </c>
      <c r="G9" s="303">
        <v>41</v>
      </c>
      <c r="H9" s="303">
        <v>-42</v>
      </c>
      <c r="I9" s="303">
        <v>10</v>
      </c>
    </row>
    <row r="10" spans="1:9" ht="11.25" customHeight="1" x14ac:dyDescent="0.25">
      <c r="A10" s="24"/>
      <c r="B10" s="301" t="s">
        <v>421</v>
      </c>
      <c r="C10" s="350" t="s">
        <v>59</v>
      </c>
      <c r="D10" s="303"/>
      <c r="E10" s="319">
        <v>262409</v>
      </c>
      <c r="F10" s="303">
        <v>247645</v>
      </c>
      <c r="G10" s="303">
        <v>235678</v>
      </c>
      <c r="H10" s="303">
        <v>6</v>
      </c>
      <c r="I10" s="303">
        <v>11</v>
      </c>
    </row>
    <row r="11" spans="1:9" ht="11.25" customHeight="1" x14ac:dyDescent="0.25">
      <c r="A11" s="24"/>
      <c r="B11" s="301" t="s">
        <v>422</v>
      </c>
      <c r="C11" s="350" t="s">
        <v>59</v>
      </c>
      <c r="D11" s="303"/>
      <c r="E11" s="319">
        <v>270266</v>
      </c>
      <c r="F11" s="303">
        <v>253483</v>
      </c>
      <c r="G11" s="303">
        <v>244996</v>
      </c>
      <c r="H11" s="303">
        <v>7</v>
      </c>
      <c r="I11" s="303">
        <v>10</v>
      </c>
    </row>
    <row r="12" spans="1:9" ht="11.25" customHeight="1" x14ac:dyDescent="0.25">
      <c r="A12" s="24"/>
      <c r="B12" s="301" t="s">
        <v>423</v>
      </c>
      <c r="C12" s="350" t="s">
        <v>59</v>
      </c>
      <c r="D12" s="303"/>
      <c r="E12" s="319">
        <v>1467</v>
      </c>
      <c r="F12" s="303">
        <v>3310</v>
      </c>
      <c r="G12" s="303">
        <v>2958</v>
      </c>
      <c r="H12" s="303">
        <v>-56</v>
      </c>
      <c r="I12" s="303">
        <v>-50</v>
      </c>
    </row>
    <row r="13" spans="1:9" ht="11.25" customHeight="1" x14ac:dyDescent="0.25">
      <c r="A13" s="24"/>
      <c r="B13" s="301" t="s">
        <v>410</v>
      </c>
      <c r="C13" s="350" t="s">
        <v>59</v>
      </c>
      <c r="D13" s="303"/>
      <c r="E13" s="319">
        <v>2345</v>
      </c>
      <c r="F13" s="303">
        <v>2291</v>
      </c>
      <c r="G13" s="303">
        <v>2219</v>
      </c>
      <c r="H13" s="303">
        <v>2</v>
      </c>
      <c r="I13" s="303">
        <v>6</v>
      </c>
    </row>
    <row r="14" spans="1:9" ht="11.25" customHeight="1" x14ac:dyDescent="0.25">
      <c r="A14" s="24"/>
      <c r="B14" s="301" t="s">
        <v>411</v>
      </c>
      <c r="C14" s="350" t="s">
        <v>59</v>
      </c>
      <c r="D14" s="303"/>
      <c r="E14" s="319">
        <v>2381</v>
      </c>
      <c r="F14" s="303">
        <v>2309</v>
      </c>
      <c r="G14" s="303">
        <v>2273</v>
      </c>
      <c r="H14" s="303">
        <v>3</v>
      </c>
      <c r="I14" s="303">
        <v>5</v>
      </c>
    </row>
    <row r="15" spans="1:9" ht="11.25" customHeight="1" x14ac:dyDescent="0.25">
      <c r="A15" s="24"/>
      <c r="B15" s="301" t="s">
        <v>424</v>
      </c>
      <c r="C15" s="353" t="s">
        <v>388</v>
      </c>
      <c r="D15" s="321"/>
      <c r="E15" s="344">
        <v>0.69</v>
      </c>
      <c r="F15" s="343">
        <v>0.69</v>
      </c>
      <c r="G15" s="343">
        <v>0.72</v>
      </c>
      <c r="H15" s="351" t="s">
        <v>192</v>
      </c>
      <c r="I15" s="351" t="s">
        <v>194</v>
      </c>
    </row>
    <row r="16" spans="1:9" ht="11.25" customHeight="1" x14ac:dyDescent="0.25">
      <c r="A16" s="24"/>
      <c r="B16" s="301" t="s">
        <v>412</v>
      </c>
      <c r="C16" s="352" t="s">
        <v>388</v>
      </c>
      <c r="D16" s="303"/>
      <c r="E16" s="334">
        <v>23.2</v>
      </c>
      <c r="F16" s="331">
        <v>25.9</v>
      </c>
      <c r="G16" s="331">
        <v>25.1</v>
      </c>
      <c r="H16" s="195" t="s">
        <v>205</v>
      </c>
      <c r="I16" s="195" t="s">
        <v>206</v>
      </c>
    </row>
    <row r="17" spans="1:9" ht="11.25" customHeight="1" x14ac:dyDescent="0.25">
      <c r="A17" s="24"/>
      <c r="B17" s="301" t="s">
        <v>400</v>
      </c>
      <c r="C17" s="352" t="s">
        <v>388</v>
      </c>
      <c r="D17" s="303"/>
      <c r="E17" s="334">
        <v>65.7</v>
      </c>
      <c r="F17" s="331">
        <v>68.5</v>
      </c>
      <c r="G17" s="331">
        <v>65.3</v>
      </c>
      <c r="H17" s="195" t="s">
        <v>207</v>
      </c>
      <c r="I17" s="195" t="s">
        <v>208</v>
      </c>
    </row>
    <row r="18" spans="1:9" ht="11.25" customHeight="1" x14ac:dyDescent="0.25">
      <c r="A18" s="24"/>
      <c r="B18" s="360" t="s">
        <v>20</v>
      </c>
      <c r="C18" s="361"/>
      <c r="D18" s="362"/>
      <c r="E18" s="363"/>
      <c r="F18" s="362"/>
      <c r="G18" s="362"/>
      <c r="H18" s="362"/>
      <c r="I18" s="362"/>
    </row>
    <row r="19" spans="1:9" ht="11.25" customHeight="1" x14ac:dyDescent="0.25">
      <c r="A19" s="24"/>
      <c r="B19" s="301" t="s">
        <v>18</v>
      </c>
      <c r="C19" s="350" t="s">
        <v>59</v>
      </c>
      <c r="D19" s="303"/>
      <c r="E19" s="319">
        <v>435</v>
      </c>
      <c r="F19" s="303">
        <v>387</v>
      </c>
      <c r="G19" s="303">
        <v>355</v>
      </c>
      <c r="H19" s="303">
        <v>12</v>
      </c>
      <c r="I19" s="303">
        <v>23</v>
      </c>
    </row>
    <row r="20" spans="1:9" ht="11.25" customHeight="1" x14ac:dyDescent="0.25">
      <c r="A20" s="24"/>
      <c r="B20" s="301" t="s">
        <v>19</v>
      </c>
      <c r="C20" s="350" t="s">
        <v>59</v>
      </c>
      <c r="D20" s="303"/>
      <c r="E20" s="319">
        <v>431</v>
      </c>
      <c r="F20" s="195">
        <v>384</v>
      </c>
      <c r="G20" s="195">
        <v>355</v>
      </c>
      <c r="H20" s="303">
        <v>12</v>
      </c>
      <c r="I20" s="303">
        <v>21</v>
      </c>
    </row>
    <row r="21" spans="1:9" ht="11.25" customHeight="1" x14ac:dyDescent="0.25">
      <c r="A21" s="24"/>
      <c r="B21" s="301" t="s">
        <v>413</v>
      </c>
      <c r="C21" s="350" t="s">
        <v>59</v>
      </c>
      <c r="D21" s="303"/>
      <c r="E21" s="319">
        <v>12514</v>
      </c>
      <c r="F21" s="303">
        <v>11507</v>
      </c>
      <c r="G21" s="303">
        <v>10263</v>
      </c>
      <c r="H21" s="303">
        <v>9</v>
      </c>
      <c r="I21" s="303">
        <v>22</v>
      </c>
    </row>
    <row r="22" spans="1:9" ht="11.25" customHeight="1" x14ac:dyDescent="0.25">
      <c r="A22" s="24"/>
      <c r="B22" s="301" t="s">
        <v>414</v>
      </c>
      <c r="C22" s="350" t="s">
        <v>59</v>
      </c>
      <c r="D22" s="303"/>
      <c r="E22" s="319">
        <v>13614</v>
      </c>
      <c r="F22" s="303">
        <v>12082</v>
      </c>
      <c r="G22" s="303">
        <v>10984</v>
      </c>
      <c r="H22" s="303">
        <v>13</v>
      </c>
      <c r="I22" s="303">
        <v>24</v>
      </c>
    </row>
    <row r="23" spans="1:9" ht="11.25" customHeight="1" x14ac:dyDescent="0.25">
      <c r="A23" s="24"/>
      <c r="B23" s="301" t="s">
        <v>333</v>
      </c>
      <c r="C23" s="350" t="s">
        <v>59</v>
      </c>
      <c r="D23" s="303"/>
      <c r="E23" s="319">
        <v>656</v>
      </c>
      <c r="F23" s="303">
        <v>628</v>
      </c>
      <c r="G23" s="303">
        <v>582</v>
      </c>
      <c r="H23" s="303">
        <v>4</v>
      </c>
      <c r="I23" s="303">
        <v>13</v>
      </c>
    </row>
    <row r="24" spans="1:9" ht="11.25" customHeight="1" x14ac:dyDescent="0.25">
      <c r="A24" s="24"/>
      <c r="B24" s="301" t="s">
        <v>411</v>
      </c>
      <c r="C24" s="350" t="s">
        <v>59</v>
      </c>
      <c r="D24" s="303"/>
      <c r="E24" s="319">
        <v>676</v>
      </c>
      <c r="F24" s="303">
        <v>636</v>
      </c>
      <c r="G24" s="303">
        <v>620</v>
      </c>
      <c r="H24" s="303">
        <v>6</v>
      </c>
      <c r="I24" s="303">
        <v>9</v>
      </c>
    </row>
    <row r="25" spans="1:9" ht="11.25" customHeight="1" x14ac:dyDescent="0.25">
      <c r="A25" s="24"/>
      <c r="B25" s="301" t="s">
        <v>415</v>
      </c>
      <c r="C25" s="353" t="s">
        <v>388</v>
      </c>
      <c r="D25" s="321"/>
      <c r="E25" s="374">
        <v>0.55000000000000004</v>
      </c>
      <c r="F25" s="343">
        <v>0.54</v>
      </c>
      <c r="G25" s="343">
        <v>0.57999999999999996</v>
      </c>
      <c r="H25" s="351" t="s">
        <v>210</v>
      </c>
      <c r="I25" s="351" t="s">
        <v>194</v>
      </c>
    </row>
    <row r="26" spans="1:9" ht="11.25" customHeight="1" x14ac:dyDescent="0.25">
      <c r="A26" s="24"/>
      <c r="B26" s="301" t="s">
        <v>412</v>
      </c>
      <c r="C26" s="352" t="s">
        <v>388</v>
      </c>
      <c r="D26" s="303"/>
      <c r="E26" s="334">
        <v>33.799999999999997</v>
      </c>
      <c r="F26" s="331">
        <v>37.1</v>
      </c>
      <c r="G26" s="331">
        <v>29</v>
      </c>
      <c r="H26" s="195" t="s">
        <v>211</v>
      </c>
      <c r="I26" s="195" t="s">
        <v>212</v>
      </c>
    </row>
    <row r="27" spans="1:9" ht="11.25" customHeight="1" x14ac:dyDescent="0.25">
      <c r="A27" s="24"/>
      <c r="B27" s="304" t="s">
        <v>400</v>
      </c>
      <c r="C27" s="375" t="s">
        <v>388</v>
      </c>
      <c r="D27" s="306"/>
      <c r="E27" s="338">
        <v>40.4</v>
      </c>
      <c r="F27" s="339">
        <v>41.5</v>
      </c>
      <c r="G27" s="339">
        <v>42.6</v>
      </c>
      <c r="H27" s="365" t="s">
        <v>213</v>
      </c>
      <c r="I27" s="365" t="s">
        <v>214</v>
      </c>
    </row>
    <row r="28" spans="1:9" ht="11.25" customHeight="1" x14ac:dyDescent="0.25">
      <c r="A28" s="24"/>
      <c r="B28" s="307" t="s">
        <v>2</v>
      </c>
      <c r="C28" s="350"/>
      <c r="D28" s="303"/>
      <c r="E28" s="319"/>
      <c r="F28" s="303"/>
      <c r="G28" s="303"/>
      <c r="H28" s="303"/>
      <c r="I28" s="303"/>
    </row>
    <row r="29" spans="1:9" ht="11.25" customHeight="1" x14ac:dyDescent="0.25">
      <c r="A29" s="24"/>
      <c r="B29" s="301" t="s">
        <v>18</v>
      </c>
      <c r="C29" s="350" t="s">
        <v>59</v>
      </c>
      <c r="D29" s="303"/>
      <c r="E29" s="319">
        <v>378</v>
      </c>
      <c r="F29" s="303">
        <v>325</v>
      </c>
      <c r="G29" s="303">
        <v>350</v>
      </c>
      <c r="H29" s="303">
        <v>16</v>
      </c>
      <c r="I29" s="303">
        <v>8</v>
      </c>
    </row>
    <row r="30" spans="1:9" ht="11.25" customHeight="1" thickBot="1" x14ac:dyDescent="0.3">
      <c r="A30" s="24"/>
      <c r="B30" s="323" t="s">
        <v>406</v>
      </c>
      <c r="C30" s="366" t="s">
        <v>388</v>
      </c>
      <c r="D30" s="315"/>
      <c r="E30" s="335">
        <v>43.5</v>
      </c>
      <c r="F30" s="336">
        <v>45.8</v>
      </c>
      <c r="G30" s="336">
        <v>44.7</v>
      </c>
      <c r="H30" s="206" t="s">
        <v>188</v>
      </c>
      <c r="I30" s="206" t="s">
        <v>189</v>
      </c>
    </row>
    <row r="31" spans="1:9" x14ac:dyDescent="0.25">
      <c r="A31" s="24"/>
      <c r="B31" s="16"/>
      <c r="C31" s="24"/>
      <c r="D31" s="24"/>
      <c r="E31" s="24"/>
      <c r="F31" s="24"/>
      <c r="G31" s="24"/>
      <c r="H31" s="24"/>
      <c r="I31" s="24"/>
    </row>
  </sheetData>
  <mergeCells count="1"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7"/>
  <sheetViews>
    <sheetView showGridLines="0"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7" width="8.7109375" customWidth="1"/>
  </cols>
  <sheetData>
    <row r="1" spans="1:7" x14ac:dyDescent="0.25">
      <c r="A1" s="22"/>
      <c r="B1" s="50" t="s">
        <v>111</v>
      </c>
      <c r="C1" s="36"/>
      <c r="D1" s="25"/>
      <c r="E1" s="26"/>
      <c r="F1" s="26"/>
      <c r="G1" s="26"/>
    </row>
    <row r="2" spans="1:7" ht="11.25" customHeight="1" x14ac:dyDescent="0.25">
      <c r="B2" s="36"/>
    </row>
    <row r="3" spans="1:7" ht="11.25" customHeight="1" x14ac:dyDescent="0.25">
      <c r="A3" s="201"/>
      <c r="B3" s="125"/>
      <c r="C3" s="414" t="s">
        <v>31</v>
      </c>
      <c r="D3" s="414"/>
      <c r="E3" s="414"/>
      <c r="F3" s="414"/>
      <c r="G3" s="414"/>
    </row>
    <row r="4" spans="1:7" ht="11.25" customHeight="1" x14ac:dyDescent="0.25">
      <c r="A4" s="201"/>
      <c r="B4" s="202"/>
      <c r="C4" s="193"/>
      <c r="D4" s="193"/>
      <c r="E4" s="193"/>
      <c r="F4" s="159" t="s">
        <v>179</v>
      </c>
      <c r="G4" s="159" t="s">
        <v>179</v>
      </c>
    </row>
    <row r="5" spans="1:7" ht="12.75" customHeight="1" x14ac:dyDescent="0.25">
      <c r="A5" s="201"/>
      <c r="B5" s="92" t="s">
        <v>111</v>
      </c>
      <c r="C5" s="183" t="s">
        <v>142</v>
      </c>
      <c r="D5" s="183" t="s">
        <v>139</v>
      </c>
      <c r="E5" s="183" t="s">
        <v>99</v>
      </c>
      <c r="F5" s="21" t="s">
        <v>180</v>
      </c>
      <c r="G5" s="21" t="s">
        <v>181</v>
      </c>
    </row>
    <row r="6" spans="1:7" ht="11.25" customHeight="1" x14ac:dyDescent="0.25">
      <c r="A6" s="201"/>
      <c r="B6" s="9" t="s">
        <v>112</v>
      </c>
      <c r="C6" s="74">
        <v>198</v>
      </c>
      <c r="D6" s="7">
        <v>218</v>
      </c>
      <c r="E6" s="7">
        <v>183</v>
      </c>
      <c r="F6" s="7">
        <v>-9.1999999999999993</v>
      </c>
      <c r="G6" s="7">
        <v>8.1999999999999993</v>
      </c>
    </row>
    <row r="7" spans="1:7" ht="11.25" customHeight="1" x14ac:dyDescent="0.25">
      <c r="A7" s="201"/>
      <c r="B7" s="9" t="s">
        <v>113</v>
      </c>
      <c r="C7" s="84">
        <v>1.4</v>
      </c>
      <c r="D7" s="203">
        <v>1.2</v>
      </c>
      <c r="E7" s="203">
        <v>1.4</v>
      </c>
      <c r="F7" s="7">
        <v>16.7</v>
      </c>
      <c r="G7" s="7">
        <v>0</v>
      </c>
    </row>
    <row r="8" spans="1:7" ht="11.25" customHeight="1" x14ac:dyDescent="0.25">
      <c r="A8" s="201"/>
      <c r="B8" s="9" t="s">
        <v>114</v>
      </c>
      <c r="C8" s="74"/>
      <c r="D8" s="7"/>
      <c r="E8" s="7"/>
      <c r="F8" s="7"/>
      <c r="G8" s="7"/>
    </row>
    <row r="9" spans="1:7" ht="11.25" customHeight="1" x14ac:dyDescent="0.25">
      <c r="A9" s="201"/>
      <c r="B9" s="126" t="s">
        <v>115</v>
      </c>
      <c r="C9" s="84">
        <v>279.10000000000002</v>
      </c>
      <c r="D9" s="203">
        <v>273.3</v>
      </c>
      <c r="E9" s="203">
        <v>260.5</v>
      </c>
      <c r="F9" s="7">
        <v>2.1</v>
      </c>
      <c r="G9" s="7">
        <v>7.1</v>
      </c>
    </row>
    <row r="10" spans="1:7" ht="11.25" customHeight="1" x14ac:dyDescent="0.25">
      <c r="A10" s="201"/>
      <c r="B10" s="126" t="s">
        <v>116</v>
      </c>
      <c r="C10" s="84">
        <v>284.10000000000002</v>
      </c>
      <c r="D10" s="203">
        <v>272</v>
      </c>
      <c r="E10" s="203">
        <v>263.89999999999998</v>
      </c>
      <c r="F10" s="7">
        <v>4.4000000000000004</v>
      </c>
      <c r="G10" s="7">
        <v>7.7</v>
      </c>
    </row>
    <row r="11" spans="1:7" ht="11.25" customHeight="1" x14ac:dyDescent="0.25">
      <c r="A11" s="201"/>
      <c r="B11" s="9" t="s">
        <v>117</v>
      </c>
      <c r="C11" s="74"/>
      <c r="D11" s="7"/>
      <c r="E11" s="7"/>
      <c r="F11" s="7"/>
      <c r="G11" s="7"/>
    </row>
    <row r="12" spans="1:7" ht="11.25" customHeight="1" x14ac:dyDescent="0.25">
      <c r="A12" s="201"/>
      <c r="B12" s="126" t="s">
        <v>118</v>
      </c>
      <c r="C12" s="84">
        <v>71.2</v>
      </c>
      <c r="D12" s="203">
        <v>80.2816901408451</v>
      </c>
      <c r="E12" s="203">
        <v>70.5</v>
      </c>
      <c r="F12" s="195" t="s">
        <v>191</v>
      </c>
      <c r="G12" s="195" t="s">
        <v>224</v>
      </c>
    </row>
    <row r="13" spans="1:7" ht="11.25" customHeight="1" x14ac:dyDescent="0.25">
      <c r="A13" s="201"/>
      <c r="B13" s="126" t="s">
        <v>119</v>
      </c>
      <c r="C13" s="84">
        <v>69.8</v>
      </c>
      <c r="D13" s="203">
        <v>80.5</v>
      </c>
      <c r="E13" s="203">
        <v>69.5</v>
      </c>
      <c r="F13" s="195" t="s">
        <v>191</v>
      </c>
      <c r="G13" s="195" t="s">
        <v>226</v>
      </c>
    </row>
    <row r="14" spans="1:7" ht="11.25" customHeight="1" x14ac:dyDescent="0.25">
      <c r="A14" s="201"/>
      <c r="B14" s="19" t="s">
        <v>161</v>
      </c>
      <c r="C14" s="74">
        <v>1616</v>
      </c>
      <c r="D14" s="7">
        <v>1611</v>
      </c>
      <c r="E14" s="7">
        <v>1606</v>
      </c>
      <c r="F14" s="7">
        <v>0</v>
      </c>
      <c r="G14" s="7">
        <v>1</v>
      </c>
    </row>
    <row r="15" spans="1:7" ht="11.25" customHeight="1" x14ac:dyDescent="0.25">
      <c r="A15" s="201"/>
      <c r="B15" s="19" t="s">
        <v>162</v>
      </c>
      <c r="C15" s="74">
        <v>1619</v>
      </c>
      <c r="D15" s="7">
        <v>1614</v>
      </c>
      <c r="E15" s="7">
        <v>1609</v>
      </c>
      <c r="F15" s="7">
        <v>0</v>
      </c>
      <c r="G15" s="7">
        <v>1</v>
      </c>
    </row>
    <row r="16" spans="1:7" ht="11.25" customHeight="1" x14ac:dyDescent="0.25">
      <c r="A16" s="201"/>
      <c r="B16" s="19" t="s">
        <v>120</v>
      </c>
      <c r="C16" s="99">
        <v>18.399999999999999</v>
      </c>
      <c r="D16" s="203">
        <v>19</v>
      </c>
      <c r="E16" s="203">
        <v>18.5</v>
      </c>
      <c r="F16" s="7" t="s">
        <v>198</v>
      </c>
      <c r="G16" s="7" t="s">
        <v>200</v>
      </c>
    </row>
    <row r="17" spans="1:7" ht="11.25" customHeight="1" thickBot="1" x14ac:dyDescent="0.3">
      <c r="A17" s="201"/>
      <c r="B17" s="204" t="s">
        <v>163</v>
      </c>
      <c r="C17" s="89">
        <v>18.600000000000001</v>
      </c>
      <c r="D17" s="205">
        <v>18.8</v>
      </c>
      <c r="E17" s="205">
        <v>18.7</v>
      </c>
      <c r="F17" s="206" t="s">
        <v>201</v>
      </c>
      <c r="G17" s="206" t="s">
        <v>200</v>
      </c>
    </row>
  </sheetData>
  <mergeCells count="1">
    <mergeCell ref="C3:G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  <pageSetUpPr fitToPage="1"/>
  </sheetPr>
  <dimension ref="A1:G26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8" style="2" customWidth="1"/>
    <col min="3" max="7" width="8.7109375" customWidth="1"/>
  </cols>
  <sheetData>
    <row r="1" spans="1:7" x14ac:dyDescent="0.25">
      <c r="A1" s="22"/>
      <c r="B1" s="50" t="s">
        <v>227</v>
      </c>
      <c r="C1" s="36"/>
      <c r="D1" s="25"/>
      <c r="E1" s="26"/>
      <c r="F1" s="26"/>
      <c r="G1" s="26"/>
    </row>
    <row r="2" spans="1:7" ht="15" customHeight="1" x14ac:dyDescent="0.25">
      <c r="A2" s="4"/>
      <c r="B2" s="157"/>
      <c r="C2" s="153"/>
      <c r="D2" s="154"/>
      <c r="E2" s="4"/>
      <c r="F2" s="4"/>
      <c r="G2" s="4"/>
    </row>
    <row r="3" spans="1:7" ht="11.25" customHeight="1" x14ac:dyDescent="0.25">
      <c r="A3" s="154"/>
      <c r="B3" s="90"/>
      <c r="C3" s="415" t="s">
        <v>40</v>
      </c>
      <c r="D3" s="415"/>
      <c r="E3" s="415"/>
      <c r="F3" s="415"/>
      <c r="G3" s="415"/>
    </row>
    <row r="4" spans="1:7" ht="11.25" customHeight="1" x14ac:dyDescent="0.25">
      <c r="A4" s="4"/>
      <c r="B4" s="12"/>
      <c r="C4" s="207" t="s">
        <v>142</v>
      </c>
      <c r="D4" s="207" t="s">
        <v>139</v>
      </c>
      <c r="E4" s="207" t="s">
        <v>99</v>
      </c>
      <c r="F4" s="207" t="s">
        <v>179</v>
      </c>
      <c r="G4" s="207" t="s">
        <v>179</v>
      </c>
    </row>
    <row r="5" spans="1:7" ht="12.75" customHeight="1" x14ac:dyDescent="0.25">
      <c r="A5" s="4"/>
      <c r="B5" s="20" t="s">
        <v>228</v>
      </c>
      <c r="C5" s="21" t="s">
        <v>39</v>
      </c>
      <c r="D5" s="21" t="s">
        <v>39</v>
      </c>
      <c r="E5" s="21" t="s">
        <v>39</v>
      </c>
      <c r="F5" s="21" t="s">
        <v>180</v>
      </c>
      <c r="G5" s="21" t="s">
        <v>181</v>
      </c>
    </row>
    <row r="6" spans="1:7" ht="11.25" customHeight="1" x14ac:dyDescent="0.25">
      <c r="A6" s="154"/>
      <c r="B6" s="6" t="s">
        <v>89</v>
      </c>
      <c r="C6" s="91"/>
      <c r="D6" s="7"/>
      <c r="E6" s="7"/>
      <c r="F6" s="208"/>
      <c r="G6" s="7"/>
    </row>
    <row r="7" spans="1:7" ht="11.25" customHeight="1" x14ac:dyDescent="0.25">
      <c r="A7" s="154"/>
      <c r="B7" s="9" t="s">
        <v>51</v>
      </c>
      <c r="C7" s="40">
        <v>411305</v>
      </c>
      <c r="D7" s="7">
        <v>399685</v>
      </c>
      <c r="E7" s="7">
        <v>387021</v>
      </c>
      <c r="F7" s="7">
        <v>3</v>
      </c>
      <c r="G7" s="7">
        <v>6</v>
      </c>
    </row>
    <row r="8" spans="1:7" ht="11.25" customHeight="1" x14ac:dyDescent="0.25">
      <c r="A8" s="154"/>
      <c r="B8" s="9" t="s">
        <v>34</v>
      </c>
      <c r="C8" s="40">
        <v>23706</v>
      </c>
      <c r="D8" s="7">
        <v>23058</v>
      </c>
      <c r="E8" s="7">
        <v>22636</v>
      </c>
      <c r="F8" s="7">
        <v>3</v>
      </c>
      <c r="G8" s="7">
        <v>5</v>
      </c>
    </row>
    <row r="9" spans="1:7" ht="11.25" customHeight="1" x14ac:dyDescent="0.25">
      <c r="A9" s="154"/>
      <c r="B9" s="14" t="s">
        <v>143</v>
      </c>
      <c r="C9" s="41">
        <v>191203</v>
      </c>
      <c r="D9" s="13">
        <v>183930</v>
      </c>
      <c r="E9" s="13">
        <v>180582</v>
      </c>
      <c r="F9" s="13">
        <v>4</v>
      </c>
      <c r="G9" s="13">
        <v>6</v>
      </c>
    </row>
    <row r="10" spans="1:7" ht="11.25" customHeight="1" x14ac:dyDescent="0.25">
      <c r="A10" s="154"/>
      <c r="B10" s="6" t="s">
        <v>97</v>
      </c>
      <c r="C10" s="40">
        <v>626214</v>
      </c>
      <c r="D10" s="7">
        <v>606673</v>
      </c>
      <c r="E10" s="7">
        <v>590239</v>
      </c>
      <c r="F10" s="7">
        <v>3</v>
      </c>
      <c r="G10" s="7">
        <v>6</v>
      </c>
    </row>
    <row r="11" spans="1:7" ht="11.25" customHeight="1" x14ac:dyDescent="0.25">
      <c r="A11" s="154"/>
      <c r="B11" s="14" t="s">
        <v>22</v>
      </c>
      <c r="C11" s="41">
        <v>127312</v>
      </c>
      <c r="D11" s="13">
        <v>119699</v>
      </c>
      <c r="E11" s="13">
        <v>119388</v>
      </c>
      <c r="F11" s="13">
        <v>6</v>
      </c>
      <c r="G11" s="13">
        <v>7</v>
      </c>
    </row>
    <row r="12" spans="1:7" ht="11.25" customHeight="1" x14ac:dyDescent="0.25">
      <c r="A12" s="154"/>
      <c r="B12" s="6" t="s">
        <v>47</v>
      </c>
      <c r="C12" s="40">
        <v>753526</v>
      </c>
      <c r="D12" s="7">
        <v>726372</v>
      </c>
      <c r="E12" s="7">
        <v>709627</v>
      </c>
      <c r="F12" s="7">
        <v>4</v>
      </c>
      <c r="G12" s="7">
        <v>6</v>
      </c>
    </row>
    <row r="13" spans="1:7" ht="11.25" customHeight="1" x14ac:dyDescent="0.25">
      <c r="A13" s="154"/>
      <c r="B13" s="9" t="s">
        <v>10</v>
      </c>
      <c r="C13" s="40">
        <v>97188</v>
      </c>
      <c r="D13" s="7">
        <v>65079</v>
      </c>
      <c r="E13" s="7">
        <v>72674</v>
      </c>
      <c r="F13" s="13">
        <v>49</v>
      </c>
      <c r="G13" s="13">
        <v>34</v>
      </c>
    </row>
    <row r="14" spans="1:7" ht="11.25" customHeight="1" x14ac:dyDescent="0.25">
      <c r="A14" s="154"/>
      <c r="B14" s="76" t="s">
        <v>21</v>
      </c>
      <c r="C14" s="46">
        <v>850714</v>
      </c>
      <c r="D14" s="136">
        <v>791451</v>
      </c>
      <c r="E14" s="136">
        <v>782301</v>
      </c>
      <c r="F14" s="13">
        <v>7</v>
      </c>
      <c r="G14" s="13">
        <v>9</v>
      </c>
    </row>
    <row r="15" spans="1:7" ht="5.25" customHeight="1" x14ac:dyDescent="0.25">
      <c r="A15" s="4"/>
      <c r="B15" s="9"/>
      <c r="C15" s="40"/>
      <c r="D15" s="7"/>
      <c r="E15" s="7"/>
      <c r="F15" s="7"/>
      <c r="G15" s="7"/>
    </row>
    <row r="16" spans="1:7" ht="11.25" customHeight="1" x14ac:dyDescent="0.25">
      <c r="A16" s="154"/>
      <c r="B16" s="6" t="s">
        <v>90</v>
      </c>
      <c r="C16" s="40"/>
      <c r="D16" s="7"/>
      <c r="E16" s="7"/>
      <c r="F16" s="7"/>
      <c r="G16" s="7"/>
    </row>
    <row r="17" spans="1:7" ht="11.25" customHeight="1" x14ac:dyDescent="0.25">
      <c r="A17" s="154"/>
      <c r="B17" s="9" t="s">
        <v>23</v>
      </c>
      <c r="C17" s="40">
        <v>81866</v>
      </c>
      <c r="D17" s="7">
        <v>76947</v>
      </c>
      <c r="E17" s="7">
        <v>71698</v>
      </c>
      <c r="F17" s="7">
        <v>6</v>
      </c>
      <c r="G17" s="7">
        <v>14</v>
      </c>
    </row>
    <row r="18" spans="1:7" ht="11.25" customHeight="1" x14ac:dyDescent="0.25">
      <c r="A18" s="154"/>
      <c r="B18" s="9" t="s">
        <v>35</v>
      </c>
      <c r="C18" s="40">
        <v>163477</v>
      </c>
      <c r="D18" s="7">
        <v>155142</v>
      </c>
      <c r="E18" s="7">
        <v>144973</v>
      </c>
      <c r="F18" s="7">
        <v>5</v>
      </c>
      <c r="G18" s="7">
        <v>13</v>
      </c>
    </row>
    <row r="19" spans="1:7" ht="11.25" customHeight="1" x14ac:dyDescent="0.25">
      <c r="A19" s="154"/>
      <c r="B19" s="9" t="s">
        <v>108</v>
      </c>
      <c r="C19" s="40">
        <v>197569</v>
      </c>
      <c r="D19" s="7">
        <v>192956</v>
      </c>
      <c r="E19" s="7">
        <v>197113</v>
      </c>
      <c r="F19" s="7">
        <v>2</v>
      </c>
      <c r="G19" s="7">
        <v>0</v>
      </c>
    </row>
    <row r="20" spans="1:7" ht="11.25" customHeight="1" x14ac:dyDescent="0.25">
      <c r="A20" s="154"/>
      <c r="B20" s="14" t="s">
        <v>164</v>
      </c>
      <c r="C20" s="41">
        <v>65867</v>
      </c>
      <c r="D20" s="13">
        <v>60832</v>
      </c>
      <c r="E20" s="13">
        <v>59759</v>
      </c>
      <c r="F20" s="13">
        <v>8</v>
      </c>
      <c r="G20" s="13">
        <v>10</v>
      </c>
    </row>
    <row r="21" spans="1:7" ht="11.25" customHeight="1" x14ac:dyDescent="0.25">
      <c r="A21" s="154"/>
      <c r="B21" s="6" t="s">
        <v>48</v>
      </c>
      <c r="C21" s="40">
        <v>508779</v>
      </c>
      <c r="D21" s="7">
        <v>485877</v>
      </c>
      <c r="E21" s="7">
        <v>473543</v>
      </c>
      <c r="F21" s="7">
        <v>5</v>
      </c>
      <c r="G21" s="7">
        <v>7</v>
      </c>
    </row>
    <row r="22" spans="1:7" ht="11.25" customHeight="1" x14ac:dyDescent="0.25">
      <c r="A22" s="154"/>
      <c r="B22" s="9" t="s">
        <v>165</v>
      </c>
      <c r="C22" s="40">
        <v>155275</v>
      </c>
      <c r="D22" s="7">
        <v>147246</v>
      </c>
      <c r="E22" s="7">
        <v>147482</v>
      </c>
      <c r="F22" s="7">
        <v>5</v>
      </c>
      <c r="G22" s="7">
        <v>5</v>
      </c>
    </row>
    <row r="23" spans="1:7" ht="11.25" customHeight="1" x14ac:dyDescent="0.25">
      <c r="A23" s="154"/>
      <c r="B23" s="14" t="s">
        <v>43</v>
      </c>
      <c r="C23" s="41">
        <v>52638</v>
      </c>
      <c r="D23" s="13">
        <v>42079</v>
      </c>
      <c r="E23" s="13">
        <v>47299</v>
      </c>
      <c r="F23" s="13">
        <v>25</v>
      </c>
      <c r="G23" s="13">
        <v>11</v>
      </c>
    </row>
    <row r="24" spans="1:7" ht="11.25" customHeight="1" x14ac:dyDescent="0.25">
      <c r="A24" s="154"/>
      <c r="B24" s="6" t="s">
        <v>50</v>
      </c>
      <c r="C24" s="40">
        <v>716692</v>
      </c>
      <c r="D24" s="7">
        <v>675202</v>
      </c>
      <c r="E24" s="7">
        <v>668324</v>
      </c>
      <c r="F24" s="7">
        <v>6</v>
      </c>
      <c r="G24" s="7">
        <v>7</v>
      </c>
    </row>
    <row r="25" spans="1:7" ht="11.25" customHeight="1" x14ac:dyDescent="0.25">
      <c r="A25" s="154"/>
      <c r="B25" s="14" t="s">
        <v>44</v>
      </c>
      <c r="C25" s="41">
        <v>82991</v>
      </c>
      <c r="D25" s="13">
        <v>66901</v>
      </c>
      <c r="E25" s="13">
        <v>66940</v>
      </c>
      <c r="F25" s="13">
        <v>24</v>
      </c>
      <c r="G25" s="13">
        <v>24</v>
      </c>
    </row>
    <row r="26" spans="1:7" ht="11.25" customHeight="1" thickBot="1" x14ac:dyDescent="0.3">
      <c r="A26" s="4"/>
      <c r="B26" s="27" t="s">
        <v>9</v>
      </c>
      <c r="C26" s="42">
        <v>799683</v>
      </c>
      <c r="D26" s="137">
        <v>742103</v>
      </c>
      <c r="E26" s="137">
        <v>735264</v>
      </c>
      <c r="F26" s="137">
        <v>8</v>
      </c>
      <c r="G26" s="137">
        <v>9</v>
      </c>
    </row>
  </sheetData>
  <mergeCells count="1">
    <mergeCell ref="C3:G3"/>
  </mergeCells>
  <conditionalFormatting sqref="C10:E10 C12:E12 C14:E14 C21:E21 C24:E24 C26:E26">
    <cfRule type="expression" dxfId="389" priority="556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  <pageSetUpPr fitToPage="1"/>
  </sheetPr>
  <dimension ref="A1:G80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3" width="8.7109375" style="2" customWidth="1"/>
    <col min="4" max="7" width="8.7109375" customWidth="1"/>
    <col min="150" max="150" width="13.85546875" customWidth="1"/>
    <col min="151" max="151" width="37.85546875" customWidth="1"/>
    <col min="152" max="156" width="8.7109375" customWidth="1"/>
    <col min="157" max="157" width="4" customWidth="1"/>
    <col min="158" max="158" width="3" customWidth="1"/>
    <col min="159" max="159" width="8.7109375" customWidth="1"/>
    <col min="160" max="160" width="9.42578125" customWidth="1"/>
    <col min="161" max="161" width="0.85546875" customWidth="1"/>
    <col min="162" max="163" width="8.7109375" customWidth="1"/>
    <col min="164" max="164" width="1.5703125" customWidth="1"/>
    <col min="165" max="168" width="0" hidden="1" customWidth="1"/>
    <col min="169" max="171" width="8.7109375" customWidth="1"/>
    <col min="172" max="178" width="0" hidden="1" customWidth="1"/>
    <col min="179" max="179" width="6.85546875" customWidth="1"/>
    <col min="180" max="180" width="9" customWidth="1"/>
    <col min="181" max="181" width="17" customWidth="1"/>
    <col min="182" max="182" width="22.28515625" bestFit="1" customWidth="1"/>
    <col min="183" max="183" width="17.5703125" customWidth="1"/>
    <col min="184" max="184" width="15.28515625" customWidth="1"/>
    <col min="185" max="185" width="8.140625" bestFit="1" customWidth="1"/>
    <col min="186" max="186" width="9.5703125" bestFit="1" customWidth="1"/>
    <col min="187" max="187" width="9.85546875" bestFit="1" customWidth="1"/>
    <col min="188" max="188" width="15.28515625" customWidth="1"/>
    <col min="189" max="189" width="8.140625" bestFit="1" customWidth="1"/>
    <col min="190" max="190" width="9.5703125" bestFit="1" customWidth="1"/>
    <col min="191" max="191" width="9.85546875" bestFit="1" customWidth="1"/>
    <col min="192" max="192" width="15.28515625" customWidth="1"/>
    <col min="193" max="193" width="8.140625" bestFit="1" customWidth="1"/>
    <col min="194" max="194" width="9.5703125" bestFit="1" customWidth="1"/>
    <col min="195" max="195" width="9.85546875" bestFit="1" customWidth="1"/>
    <col min="196" max="196" width="15.28515625" customWidth="1"/>
    <col min="197" max="197" width="8.140625" bestFit="1" customWidth="1"/>
    <col min="198" max="198" width="9.5703125" bestFit="1" customWidth="1"/>
    <col min="199" max="199" width="9.85546875" bestFit="1" customWidth="1"/>
    <col min="200" max="203" width="9.85546875" customWidth="1"/>
    <col min="204" max="204" width="15.140625" customWidth="1"/>
    <col min="205" max="205" width="8.140625" bestFit="1" customWidth="1"/>
    <col min="206" max="206" width="9.5703125" bestFit="1" customWidth="1"/>
    <col min="207" max="207" width="9.85546875" bestFit="1" customWidth="1"/>
    <col min="208" max="208" width="15.140625" customWidth="1"/>
    <col min="209" max="209" width="8.140625" bestFit="1" customWidth="1"/>
    <col min="210" max="210" width="9.5703125" bestFit="1" customWidth="1"/>
    <col min="211" max="211" width="9.85546875" bestFit="1" customWidth="1"/>
    <col min="212" max="212" width="15.140625" customWidth="1"/>
    <col min="213" max="213" width="8.140625" bestFit="1" customWidth="1"/>
    <col min="214" max="214" width="9.5703125" bestFit="1" customWidth="1"/>
    <col min="215" max="215" width="9.85546875" bestFit="1" customWidth="1"/>
    <col min="216" max="216" width="15.140625" customWidth="1"/>
    <col min="217" max="217" width="8.140625" bestFit="1" customWidth="1"/>
    <col min="218" max="218" width="9.5703125" bestFit="1" customWidth="1"/>
    <col min="219" max="219" width="9.85546875" bestFit="1" customWidth="1"/>
    <col min="220" max="220" width="15.140625" customWidth="1"/>
    <col min="221" max="221" width="8.140625" bestFit="1" customWidth="1"/>
    <col min="222" max="222" width="9.5703125" bestFit="1" customWidth="1"/>
    <col min="223" max="223" width="9.85546875" bestFit="1" customWidth="1"/>
    <col min="224" max="227" width="9.85546875" customWidth="1"/>
    <col min="228" max="228" width="15.140625" customWidth="1"/>
    <col min="229" max="229" width="8.140625" bestFit="1" customWidth="1"/>
    <col min="230" max="230" width="9.5703125" bestFit="1" customWidth="1"/>
    <col min="231" max="231" width="9.85546875" bestFit="1" customWidth="1"/>
    <col min="232" max="232" width="15.140625" customWidth="1"/>
    <col min="233" max="233" width="8.140625" bestFit="1" customWidth="1"/>
    <col min="234" max="234" width="9.5703125" bestFit="1" customWidth="1"/>
    <col min="235" max="235" width="9.85546875" bestFit="1" customWidth="1"/>
    <col min="236" max="236" width="15.140625" customWidth="1"/>
    <col min="237" max="237" width="8.140625" bestFit="1" customWidth="1"/>
    <col min="238" max="238" width="9.7109375" bestFit="1" customWidth="1"/>
    <col min="239" max="239" width="10" bestFit="1" customWidth="1"/>
    <col min="240" max="240" width="19" customWidth="1"/>
    <col min="241" max="241" width="8.28515625" bestFit="1" customWidth="1"/>
    <col min="242" max="242" width="9.7109375" bestFit="1" customWidth="1"/>
    <col min="243" max="243" width="10" bestFit="1" customWidth="1"/>
    <col min="244" max="244" width="15.140625" customWidth="1"/>
    <col min="245" max="245" width="8.28515625" bestFit="1" customWidth="1"/>
    <col min="246" max="246" width="9.7109375" bestFit="1" customWidth="1"/>
    <col min="247" max="247" width="10" bestFit="1" customWidth="1"/>
    <col min="248" max="248" width="20.42578125" customWidth="1"/>
    <col min="249" max="249" width="8.28515625" bestFit="1" customWidth="1"/>
    <col min="250" max="250" width="9.7109375" bestFit="1" customWidth="1"/>
    <col min="251" max="251" width="10" bestFit="1" customWidth="1"/>
    <col min="252" max="255" width="9.28515625" bestFit="1" customWidth="1"/>
    <col min="256" max="256" width="11.7109375" bestFit="1" customWidth="1"/>
    <col min="257" max="259" width="9.28515625" bestFit="1" customWidth="1"/>
    <col min="406" max="406" width="13.85546875" customWidth="1"/>
    <col min="407" max="407" width="37.85546875" customWidth="1"/>
    <col min="408" max="412" width="8.7109375" customWidth="1"/>
    <col min="413" max="413" width="4" customWidth="1"/>
    <col min="414" max="414" width="3" customWidth="1"/>
    <col min="415" max="415" width="8.7109375" customWidth="1"/>
    <col min="416" max="416" width="9.42578125" customWidth="1"/>
    <col min="417" max="417" width="0.85546875" customWidth="1"/>
    <col min="418" max="419" width="8.7109375" customWidth="1"/>
    <col min="420" max="420" width="1.5703125" customWidth="1"/>
    <col min="421" max="424" width="0" hidden="1" customWidth="1"/>
    <col min="425" max="427" width="8.7109375" customWidth="1"/>
    <col min="428" max="434" width="0" hidden="1" customWidth="1"/>
    <col min="435" max="435" width="6.85546875" customWidth="1"/>
    <col min="436" max="436" width="9" customWidth="1"/>
    <col min="437" max="437" width="17" customWidth="1"/>
    <col min="438" max="438" width="22.28515625" bestFit="1" customWidth="1"/>
    <col min="439" max="439" width="17.5703125" customWidth="1"/>
    <col min="440" max="440" width="15.28515625" customWidth="1"/>
    <col min="441" max="441" width="8.140625" bestFit="1" customWidth="1"/>
    <col min="442" max="442" width="9.5703125" bestFit="1" customWidth="1"/>
    <col min="443" max="443" width="9.85546875" bestFit="1" customWidth="1"/>
    <col min="444" max="444" width="15.28515625" customWidth="1"/>
    <col min="445" max="445" width="8.140625" bestFit="1" customWidth="1"/>
    <col min="446" max="446" width="9.5703125" bestFit="1" customWidth="1"/>
    <col min="447" max="447" width="9.85546875" bestFit="1" customWidth="1"/>
    <col min="448" max="448" width="15.28515625" customWidth="1"/>
    <col min="449" max="449" width="8.140625" bestFit="1" customWidth="1"/>
    <col min="450" max="450" width="9.5703125" bestFit="1" customWidth="1"/>
    <col min="451" max="451" width="9.85546875" bestFit="1" customWidth="1"/>
    <col min="452" max="452" width="15.28515625" customWidth="1"/>
    <col min="453" max="453" width="8.140625" bestFit="1" customWidth="1"/>
    <col min="454" max="454" width="9.5703125" bestFit="1" customWidth="1"/>
    <col min="455" max="455" width="9.85546875" bestFit="1" customWidth="1"/>
    <col min="456" max="459" width="9.85546875" customWidth="1"/>
    <col min="460" max="460" width="15.140625" customWidth="1"/>
    <col min="461" max="461" width="8.140625" bestFit="1" customWidth="1"/>
    <col min="462" max="462" width="9.5703125" bestFit="1" customWidth="1"/>
    <col min="463" max="463" width="9.85546875" bestFit="1" customWidth="1"/>
    <col min="464" max="464" width="15.140625" customWidth="1"/>
    <col min="465" max="465" width="8.140625" bestFit="1" customWidth="1"/>
    <col min="466" max="466" width="9.5703125" bestFit="1" customWidth="1"/>
    <col min="467" max="467" width="9.85546875" bestFit="1" customWidth="1"/>
    <col min="468" max="468" width="15.140625" customWidth="1"/>
    <col min="469" max="469" width="8.140625" bestFit="1" customWidth="1"/>
    <col min="470" max="470" width="9.5703125" bestFit="1" customWidth="1"/>
    <col min="471" max="471" width="9.85546875" bestFit="1" customWidth="1"/>
    <col min="472" max="472" width="15.140625" customWidth="1"/>
    <col min="473" max="473" width="8.140625" bestFit="1" customWidth="1"/>
    <col min="474" max="474" width="9.5703125" bestFit="1" customWidth="1"/>
    <col min="475" max="475" width="9.85546875" bestFit="1" customWidth="1"/>
    <col min="476" max="476" width="15.140625" customWidth="1"/>
    <col min="477" max="477" width="8.140625" bestFit="1" customWidth="1"/>
    <col min="478" max="478" width="9.5703125" bestFit="1" customWidth="1"/>
    <col min="479" max="479" width="9.85546875" bestFit="1" customWidth="1"/>
    <col min="480" max="483" width="9.85546875" customWidth="1"/>
    <col min="484" max="484" width="15.140625" customWidth="1"/>
    <col min="485" max="485" width="8.140625" bestFit="1" customWidth="1"/>
    <col min="486" max="486" width="9.5703125" bestFit="1" customWidth="1"/>
    <col min="487" max="487" width="9.85546875" bestFit="1" customWidth="1"/>
    <col min="488" max="488" width="15.140625" customWidth="1"/>
    <col min="489" max="489" width="8.140625" bestFit="1" customWidth="1"/>
    <col min="490" max="490" width="9.5703125" bestFit="1" customWidth="1"/>
    <col min="491" max="491" width="9.85546875" bestFit="1" customWidth="1"/>
    <col min="492" max="492" width="15.140625" customWidth="1"/>
    <col min="493" max="493" width="8.140625" bestFit="1" customWidth="1"/>
    <col min="494" max="494" width="9.7109375" bestFit="1" customWidth="1"/>
    <col min="495" max="495" width="10" bestFit="1" customWidth="1"/>
    <col min="496" max="496" width="19" customWidth="1"/>
    <col min="497" max="497" width="8.28515625" bestFit="1" customWidth="1"/>
    <col min="498" max="498" width="9.7109375" bestFit="1" customWidth="1"/>
    <col min="499" max="499" width="10" bestFit="1" customWidth="1"/>
    <col min="500" max="500" width="15.140625" customWidth="1"/>
    <col min="501" max="501" width="8.28515625" bestFit="1" customWidth="1"/>
    <col min="502" max="502" width="9.7109375" bestFit="1" customWidth="1"/>
    <col min="503" max="503" width="10" bestFit="1" customWidth="1"/>
    <col min="504" max="504" width="20.42578125" customWidth="1"/>
    <col min="505" max="505" width="8.28515625" bestFit="1" customWidth="1"/>
    <col min="506" max="506" width="9.7109375" bestFit="1" customWidth="1"/>
    <col min="507" max="507" width="10" bestFit="1" customWidth="1"/>
    <col min="508" max="511" width="9.28515625" bestFit="1" customWidth="1"/>
    <col min="512" max="512" width="11.7109375" bestFit="1" customWidth="1"/>
    <col min="513" max="515" width="9.28515625" bestFit="1" customWidth="1"/>
    <col min="662" max="662" width="13.85546875" customWidth="1"/>
    <col min="663" max="663" width="37.85546875" customWidth="1"/>
    <col min="664" max="668" width="8.7109375" customWidth="1"/>
    <col min="669" max="669" width="4" customWidth="1"/>
    <col min="670" max="670" width="3" customWidth="1"/>
    <col min="671" max="671" width="8.7109375" customWidth="1"/>
    <col min="672" max="672" width="9.42578125" customWidth="1"/>
    <col min="673" max="673" width="0.85546875" customWidth="1"/>
    <col min="674" max="675" width="8.7109375" customWidth="1"/>
    <col min="676" max="676" width="1.5703125" customWidth="1"/>
    <col min="677" max="680" width="0" hidden="1" customWidth="1"/>
    <col min="681" max="683" width="8.7109375" customWidth="1"/>
    <col min="684" max="690" width="0" hidden="1" customWidth="1"/>
    <col min="691" max="691" width="6.85546875" customWidth="1"/>
    <col min="692" max="692" width="9" customWidth="1"/>
    <col min="693" max="693" width="17" customWidth="1"/>
    <col min="694" max="694" width="22.28515625" bestFit="1" customWidth="1"/>
    <col min="695" max="695" width="17.5703125" customWidth="1"/>
    <col min="696" max="696" width="15.28515625" customWidth="1"/>
    <col min="697" max="697" width="8.140625" bestFit="1" customWidth="1"/>
    <col min="698" max="698" width="9.5703125" bestFit="1" customWidth="1"/>
    <col min="699" max="699" width="9.85546875" bestFit="1" customWidth="1"/>
    <col min="700" max="700" width="15.28515625" customWidth="1"/>
    <col min="701" max="701" width="8.140625" bestFit="1" customWidth="1"/>
    <col min="702" max="702" width="9.5703125" bestFit="1" customWidth="1"/>
    <col min="703" max="703" width="9.85546875" bestFit="1" customWidth="1"/>
    <col min="704" max="704" width="15.28515625" customWidth="1"/>
    <col min="705" max="705" width="8.140625" bestFit="1" customWidth="1"/>
    <col min="706" max="706" width="9.5703125" bestFit="1" customWidth="1"/>
    <col min="707" max="707" width="9.85546875" bestFit="1" customWidth="1"/>
    <col min="708" max="708" width="15.28515625" customWidth="1"/>
    <col min="709" max="709" width="8.140625" bestFit="1" customWidth="1"/>
    <col min="710" max="710" width="9.5703125" bestFit="1" customWidth="1"/>
    <col min="711" max="711" width="9.85546875" bestFit="1" customWidth="1"/>
    <col min="712" max="715" width="9.85546875" customWidth="1"/>
    <col min="716" max="716" width="15.140625" customWidth="1"/>
    <col min="717" max="717" width="8.140625" bestFit="1" customWidth="1"/>
    <col min="718" max="718" width="9.5703125" bestFit="1" customWidth="1"/>
    <col min="719" max="719" width="9.85546875" bestFit="1" customWidth="1"/>
    <col min="720" max="720" width="15.140625" customWidth="1"/>
    <col min="721" max="721" width="8.140625" bestFit="1" customWidth="1"/>
    <col min="722" max="722" width="9.5703125" bestFit="1" customWidth="1"/>
    <col min="723" max="723" width="9.85546875" bestFit="1" customWidth="1"/>
    <col min="724" max="724" width="15.140625" customWidth="1"/>
    <col min="725" max="725" width="8.140625" bestFit="1" customWidth="1"/>
    <col min="726" max="726" width="9.5703125" bestFit="1" customWidth="1"/>
    <col min="727" max="727" width="9.85546875" bestFit="1" customWidth="1"/>
    <col min="728" max="728" width="15.140625" customWidth="1"/>
    <col min="729" max="729" width="8.140625" bestFit="1" customWidth="1"/>
    <col min="730" max="730" width="9.5703125" bestFit="1" customWidth="1"/>
    <col min="731" max="731" width="9.85546875" bestFit="1" customWidth="1"/>
    <col min="732" max="732" width="15.140625" customWidth="1"/>
    <col min="733" max="733" width="8.140625" bestFit="1" customWidth="1"/>
    <col min="734" max="734" width="9.5703125" bestFit="1" customWidth="1"/>
    <col min="735" max="735" width="9.85546875" bestFit="1" customWidth="1"/>
    <col min="736" max="739" width="9.85546875" customWidth="1"/>
    <col min="740" max="740" width="15.140625" customWidth="1"/>
    <col min="741" max="741" width="8.140625" bestFit="1" customWidth="1"/>
    <col min="742" max="742" width="9.5703125" bestFit="1" customWidth="1"/>
    <col min="743" max="743" width="9.85546875" bestFit="1" customWidth="1"/>
    <col min="744" max="744" width="15.140625" customWidth="1"/>
    <col min="745" max="745" width="8.140625" bestFit="1" customWidth="1"/>
    <col min="746" max="746" width="9.5703125" bestFit="1" customWidth="1"/>
    <col min="747" max="747" width="9.85546875" bestFit="1" customWidth="1"/>
    <col min="748" max="748" width="15.140625" customWidth="1"/>
    <col min="749" max="749" width="8.140625" bestFit="1" customWidth="1"/>
    <col min="750" max="750" width="9.7109375" bestFit="1" customWidth="1"/>
    <col min="751" max="751" width="10" bestFit="1" customWidth="1"/>
    <col min="752" max="752" width="19" customWidth="1"/>
    <col min="753" max="753" width="8.28515625" bestFit="1" customWidth="1"/>
    <col min="754" max="754" width="9.7109375" bestFit="1" customWidth="1"/>
    <col min="755" max="755" width="10" bestFit="1" customWidth="1"/>
    <col min="756" max="756" width="15.140625" customWidth="1"/>
    <col min="757" max="757" width="8.28515625" bestFit="1" customWidth="1"/>
    <col min="758" max="758" width="9.7109375" bestFit="1" customWidth="1"/>
    <col min="759" max="759" width="10" bestFit="1" customWidth="1"/>
    <col min="760" max="760" width="20.42578125" customWidth="1"/>
    <col min="761" max="761" width="8.28515625" bestFit="1" customWidth="1"/>
    <col min="762" max="762" width="9.7109375" bestFit="1" customWidth="1"/>
    <col min="763" max="763" width="10" bestFit="1" customWidth="1"/>
    <col min="764" max="767" width="9.28515625" bestFit="1" customWidth="1"/>
    <col min="768" max="768" width="11.7109375" bestFit="1" customWidth="1"/>
    <col min="769" max="771" width="9.28515625" bestFit="1" customWidth="1"/>
    <col min="918" max="918" width="13.85546875" customWidth="1"/>
    <col min="919" max="919" width="37.85546875" customWidth="1"/>
    <col min="920" max="924" width="8.7109375" customWidth="1"/>
    <col min="925" max="925" width="4" customWidth="1"/>
    <col min="926" max="926" width="3" customWidth="1"/>
    <col min="927" max="927" width="8.7109375" customWidth="1"/>
    <col min="928" max="928" width="9.42578125" customWidth="1"/>
    <col min="929" max="929" width="0.85546875" customWidth="1"/>
    <col min="930" max="931" width="8.7109375" customWidth="1"/>
    <col min="932" max="932" width="1.5703125" customWidth="1"/>
    <col min="933" max="936" width="0" hidden="1" customWidth="1"/>
    <col min="937" max="939" width="8.7109375" customWidth="1"/>
    <col min="940" max="946" width="0" hidden="1" customWidth="1"/>
    <col min="947" max="947" width="6.85546875" customWidth="1"/>
    <col min="948" max="948" width="9" customWidth="1"/>
    <col min="949" max="949" width="17" customWidth="1"/>
    <col min="950" max="950" width="22.28515625" bestFit="1" customWidth="1"/>
    <col min="951" max="951" width="17.5703125" customWidth="1"/>
    <col min="952" max="952" width="15.28515625" customWidth="1"/>
    <col min="953" max="953" width="8.140625" bestFit="1" customWidth="1"/>
    <col min="954" max="954" width="9.5703125" bestFit="1" customWidth="1"/>
    <col min="955" max="955" width="9.85546875" bestFit="1" customWidth="1"/>
    <col min="956" max="956" width="15.28515625" customWidth="1"/>
    <col min="957" max="957" width="8.140625" bestFit="1" customWidth="1"/>
    <col min="958" max="958" width="9.5703125" bestFit="1" customWidth="1"/>
    <col min="959" max="959" width="9.85546875" bestFit="1" customWidth="1"/>
    <col min="960" max="960" width="15.28515625" customWidth="1"/>
    <col min="961" max="961" width="8.140625" bestFit="1" customWidth="1"/>
    <col min="962" max="962" width="9.5703125" bestFit="1" customWidth="1"/>
    <col min="963" max="963" width="9.85546875" bestFit="1" customWidth="1"/>
    <col min="964" max="964" width="15.28515625" customWidth="1"/>
    <col min="965" max="965" width="8.140625" bestFit="1" customWidth="1"/>
    <col min="966" max="966" width="9.5703125" bestFit="1" customWidth="1"/>
    <col min="967" max="967" width="9.85546875" bestFit="1" customWidth="1"/>
    <col min="968" max="971" width="9.85546875" customWidth="1"/>
    <col min="972" max="972" width="15.140625" customWidth="1"/>
    <col min="973" max="973" width="8.140625" bestFit="1" customWidth="1"/>
    <col min="974" max="974" width="9.5703125" bestFit="1" customWidth="1"/>
    <col min="975" max="975" width="9.85546875" bestFit="1" customWidth="1"/>
    <col min="976" max="976" width="15.140625" customWidth="1"/>
    <col min="977" max="977" width="8.140625" bestFit="1" customWidth="1"/>
    <col min="978" max="978" width="9.5703125" bestFit="1" customWidth="1"/>
    <col min="979" max="979" width="9.85546875" bestFit="1" customWidth="1"/>
    <col min="980" max="980" width="15.140625" customWidth="1"/>
    <col min="981" max="981" width="8.140625" bestFit="1" customWidth="1"/>
    <col min="982" max="982" width="9.5703125" bestFit="1" customWidth="1"/>
    <col min="983" max="983" width="9.85546875" bestFit="1" customWidth="1"/>
    <col min="984" max="984" width="15.140625" customWidth="1"/>
    <col min="985" max="985" width="8.140625" bestFit="1" customWidth="1"/>
    <col min="986" max="986" width="9.5703125" bestFit="1" customWidth="1"/>
    <col min="987" max="987" width="9.85546875" bestFit="1" customWidth="1"/>
    <col min="988" max="988" width="15.140625" customWidth="1"/>
    <col min="989" max="989" width="8.140625" bestFit="1" customWidth="1"/>
    <col min="990" max="990" width="9.5703125" bestFit="1" customWidth="1"/>
    <col min="991" max="991" width="9.85546875" bestFit="1" customWidth="1"/>
    <col min="992" max="995" width="9.85546875" customWidth="1"/>
    <col min="996" max="996" width="15.140625" customWidth="1"/>
    <col min="997" max="997" width="8.140625" bestFit="1" customWidth="1"/>
    <col min="998" max="998" width="9.5703125" bestFit="1" customWidth="1"/>
    <col min="999" max="999" width="9.85546875" bestFit="1" customWidth="1"/>
    <col min="1000" max="1000" width="15.140625" customWidth="1"/>
    <col min="1001" max="1001" width="8.140625" bestFit="1" customWidth="1"/>
    <col min="1002" max="1002" width="9.5703125" bestFit="1" customWidth="1"/>
    <col min="1003" max="1003" width="9.85546875" bestFit="1" customWidth="1"/>
    <col min="1004" max="1004" width="15.140625" customWidth="1"/>
    <col min="1005" max="1005" width="8.140625" bestFit="1" customWidth="1"/>
    <col min="1006" max="1006" width="9.7109375" bestFit="1" customWidth="1"/>
    <col min="1007" max="1007" width="10" bestFit="1" customWidth="1"/>
    <col min="1008" max="1008" width="19" customWidth="1"/>
    <col min="1009" max="1009" width="8.28515625" bestFit="1" customWidth="1"/>
    <col min="1010" max="1010" width="9.7109375" bestFit="1" customWidth="1"/>
    <col min="1011" max="1011" width="10" bestFit="1" customWidth="1"/>
    <col min="1012" max="1012" width="15.140625" customWidth="1"/>
    <col min="1013" max="1013" width="8.28515625" bestFit="1" customWidth="1"/>
    <col min="1014" max="1014" width="9.7109375" bestFit="1" customWidth="1"/>
    <col min="1015" max="1015" width="10" bestFit="1" customWidth="1"/>
    <col min="1016" max="1016" width="20.42578125" customWidth="1"/>
    <col min="1017" max="1017" width="8.28515625" bestFit="1" customWidth="1"/>
    <col min="1018" max="1018" width="9.7109375" bestFit="1" customWidth="1"/>
    <col min="1019" max="1019" width="10" bestFit="1" customWidth="1"/>
    <col min="1020" max="1023" width="9.28515625" bestFit="1" customWidth="1"/>
    <col min="1024" max="1024" width="11.7109375" bestFit="1" customWidth="1"/>
    <col min="1025" max="1027" width="9.28515625" bestFit="1" customWidth="1"/>
    <col min="1174" max="1174" width="13.85546875" customWidth="1"/>
    <col min="1175" max="1175" width="37.85546875" customWidth="1"/>
    <col min="1176" max="1180" width="8.7109375" customWidth="1"/>
    <col min="1181" max="1181" width="4" customWidth="1"/>
    <col min="1182" max="1182" width="3" customWidth="1"/>
    <col min="1183" max="1183" width="8.7109375" customWidth="1"/>
    <col min="1184" max="1184" width="9.42578125" customWidth="1"/>
    <col min="1185" max="1185" width="0.85546875" customWidth="1"/>
    <col min="1186" max="1187" width="8.7109375" customWidth="1"/>
    <col min="1188" max="1188" width="1.5703125" customWidth="1"/>
    <col min="1189" max="1192" width="0" hidden="1" customWidth="1"/>
    <col min="1193" max="1195" width="8.7109375" customWidth="1"/>
    <col min="1196" max="1202" width="0" hidden="1" customWidth="1"/>
    <col min="1203" max="1203" width="6.85546875" customWidth="1"/>
    <col min="1204" max="1204" width="9" customWidth="1"/>
    <col min="1205" max="1205" width="17" customWidth="1"/>
    <col min="1206" max="1206" width="22.28515625" bestFit="1" customWidth="1"/>
    <col min="1207" max="1207" width="17.5703125" customWidth="1"/>
    <col min="1208" max="1208" width="15.28515625" customWidth="1"/>
    <col min="1209" max="1209" width="8.140625" bestFit="1" customWidth="1"/>
    <col min="1210" max="1210" width="9.5703125" bestFit="1" customWidth="1"/>
    <col min="1211" max="1211" width="9.85546875" bestFit="1" customWidth="1"/>
    <col min="1212" max="1212" width="15.28515625" customWidth="1"/>
    <col min="1213" max="1213" width="8.140625" bestFit="1" customWidth="1"/>
    <col min="1214" max="1214" width="9.5703125" bestFit="1" customWidth="1"/>
    <col min="1215" max="1215" width="9.85546875" bestFit="1" customWidth="1"/>
    <col min="1216" max="1216" width="15.28515625" customWidth="1"/>
    <col min="1217" max="1217" width="8.140625" bestFit="1" customWidth="1"/>
    <col min="1218" max="1218" width="9.5703125" bestFit="1" customWidth="1"/>
    <col min="1219" max="1219" width="9.85546875" bestFit="1" customWidth="1"/>
    <col min="1220" max="1220" width="15.28515625" customWidth="1"/>
    <col min="1221" max="1221" width="8.140625" bestFit="1" customWidth="1"/>
    <col min="1222" max="1222" width="9.5703125" bestFit="1" customWidth="1"/>
    <col min="1223" max="1223" width="9.85546875" bestFit="1" customWidth="1"/>
    <col min="1224" max="1227" width="9.85546875" customWidth="1"/>
    <col min="1228" max="1228" width="15.140625" customWidth="1"/>
    <col min="1229" max="1229" width="8.140625" bestFit="1" customWidth="1"/>
    <col min="1230" max="1230" width="9.5703125" bestFit="1" customWidth="1"/>
    <col min="1231" max="1231" width="9.85546875" bestFit="1" customWidth="1"/>
    <col min="1232" max="1232" width="15.140625" customWidth="1"/>
    <col min="1233" max="1233" width="8.140625" bestFit="1" customWidth="1"/>
    <col min="1234" max="1234" width="9.5703125" bestFit="1" customWidth="1"/>
    <col min="1235" max="1235" width="9.85546875" bestFit="1" customWidth="1"/>
    <col min="1236" max="1236" width="15.140625" customWidth="1"/>
    <col min="1237" max="1237" width="8.140625" bestFit="1" customWidth="1"/>
    <col min="1238" max="1238" width="9.5703125" bestFit="1" customWidth="1"/>
    <col min="1239" max="1239" width="9.85546875" bestFit="1" customWidth="1"/>
    <col min="1240" max="1240" width="15.140625" customWidth="1"/>
    <col min="1241" max="1241" width="8.140625" bestFit="1" customWidth="1"/>
    <col min="1242" max="1242" width="9.5703125" bestFit="1" customWidth="1"/>
    <col min="1243" max="1243" width="9.85546875" bestFit="1" customWidth="1"/>
    <col min="1244" max="1244" width="15.140625" customWidth="1"/>
    <col min="1245" max="1245" width="8.140625" bestFit="1" customWidth="1"/>
    <col min="1246" max="1246" width="9.5703125" bestFit="1" customWidth="1"/>
    <col min="1247" max="1247" width="9.85546875" bestFit="1" customWidth="1"/>
    <col min="1248" max="1251" width="9.85546875" customWidth="1"/>
    <col min="1252" max="1252" width="15.140625" customWidth="1"/>
    <col min="1253" max="1253" width="8.140625" bestFit="1" customWidth="1"/>
    <col min="1254" max="1254" width="9.5703125" bestFit="1" customWidth="1"/>
    <col min="1255" max="1255" width="9.85546875" bestFit="1" customWidth="1"/>
    <col min="1256" max="1256" width="15.140625" customWidth="1"/>
    <col min="1257" max="1257" width="8.140625" bestFit="1" customWidth="1"/>
    <col min="1258" max="1258" width="9.5703125" bestFit="1" customWidth="1"/>
    <col min="1259" max="1259" width="9.85546875" bestFit="1" customWidth="1"/>
    <col min="1260" max="1260" width="15.140625" customWidth="1"/>
    <col min="1261" max="1261" width="8.140625" bestFit="1" customWidth="1"/>
    <col min="1262" max="1262" width="9.7109375" bestFit="1" customWidth="1"/>
    <col min="1263" max="1263" width="10" bestFit="1" customWidth="1"/>
    <col min="1264" max="1264" width="19" customWidth="1"/>
    <col min="1265" max="1265" width="8.28515625" bestFit="1" customWidth="1"/>
    <col min="1266" max="1266" width="9.7109375" bestFit="1" customWidth="1"/>
    <col min="1267" max="1267" width="10" bestFit="1" customWidth="1"/>
    <col min="1268" max="1268" width="15.140625" customWidth="1"/>
    <col min="1269" max="1269" width="8.28515625" bestFit="1" customWidth="1"/>
    <col min="1270" max="1270" width="9.7109375" bestFit="1" customWidth="1"/>
    <col min="1271" max="1271" width="10" bestFit="1" customWidth="1"/>
    <col min="1272" max="1272" width="20.42578125" customWidth="1"/>
    <col min="1273" max="1273" width="8.28515625" bestFit="1" customWidth="1"/>
    <col min="1274" max="1274" width="9.7109375" bestFit="1" customWidth="1"/>
    <col min="1275" max="1275" width="10" bestFit="1" customWidth="1"/>
    <col min="1276" max="1279" width="9.28515625" bestFit="1" customWidth="1"/>
    <col min="1280" max="1280" width="11.7109375" bestFit="1" customWidth="1"/>
    <col min="1281" max="1283" width="9.28515625" bestFit="1" customWidth="1"/>
    <col min="1430" max="1430" width="13.85546875" customWidth="1"/>
    <col min="1431" max="1431" width="37.85546875" customWidth="1"/>
    <col min="1432" max="1436" width="8.7109375" customWidth="1"/>
    <col min="1437" max="1437" width="4" customWidth="1"/>
    <col min="1438" max="1438" width="3" customWidth="1"/>
    <col min="1439" max="1439" width="8.7109375" customWidth="1"/>
    <col min="1440" max="1440" width="9.42578125" customWidth="1"/>
    <col min="1441" max="1441" width="0.85546875" customWidth="1"/>
    <col min="1442" max="1443" width="8.7109375" customWidth="1"/>
    <col min="1444" max="1444" width="1.5703125" customWidth="1"/>
    <col min="1445" max="1448" width="0" hidden="1" customWidth="1"/>
    <col min="1449" max="1451" width="8.7109375" customWidth="1"/>
    <col min="1452" max="1458" width="0" hidden="1" customWidth="1"/>
    <col min="1459" max="1459" width="6.85546875" customWidth="1"/>
    <col min="1460" max="1460" width="9" customWidth="1"/>
    <col min="1461" max="1461" width="17" customWidth="1"/>
    <col min="1462" max="1462" width="22.28515625" bestFit="1" customWidth="1"/>
    <col min="1463" max="1463" width="17.5703125" customWidth="1"/>
    <col min="1464" max="1464" width="15.28515625" customWidth="1"/>
    <col min="1465" max="1465" width="8.140625" bestFit="1" customWidth="1"/>
    <col min="1466" max="1466" width="9.5703125" bestFit="1" customWidth="1"/>
    <col min="1467" max="1467" width="9.85546875" bestFit="1" customWidth="1"/>
    <col min="1468" max="1468" width="15.28515625" customWidth="1"/>
    <col min="1469" max="1469" width="8.140625" bestFit="1" customWidth="1"/>
    <col min="1470" max="1470" width="9.5703125" bestFit="1" customWidth="1"/>
    <col min="1471" max="1471" width="9.85546875" bestFit="1" customWidth="1"/>
    <col min="1472" max="1472" width="15.28515625" customWidth="1"/>
    <col min="1473" max="1473" width="8.140625" bestFit="1" customWidth="1"/>
    <col min="1474" max="1474" width="9.5703125" bestFit="1" customWidth="1"/>
    <col min="1475" max="1475" width="9.85546875" bestFit="1" customWidth="1"/>
    <col min="1476" max="1476" width="15.28515625" customWidth="1"/>
    <col min="1477" max="1477" width="8.140625" bestFit="1" customWidth="1"/>
    <col min="1478" max="1478" width="9.5703125" bestFit="1" customWidth="1"/>
    <col min="1479" max="1479" width="9.85546875" bestFit="1" customWidth="1"/>
    <col min="1480" max="1483" width="9.85546875" customWidth="1"/>
    <col min="1484" max="1484" width="15.140625" customWidth="1"/>
    <col min="1485" max="1485" width="8.140625" bestFit="1" customWidth="1"/>
    <col min="1486" max="1486" width="9.5703125" bestFit="1" customWidth="1"/>
    <col min="1487" max="1487" width="9.85546875" bestFit="1" customWidth="1"/>
    <col min="1488" max="1488" width="15.140625" customWidth="1"/>
    <col min="1489" max="1489" width="8.140625" bestFit="1" customWidth="1"/>
    <col min="1490" max="1490" width="9.5703125" bestFit="1" customWidth="1"/>
    <col min="1491" max="1491" width="9.85546875" bestFit="1" customWidth="1"/>
    <col min="1492" max="1492" width="15.140625" customWidth="1"/>
    <col min="1493" max="1493" width="8.140625" bestFit="1" customWidth="1"/>
    <col min="1494" max="1494" width="9.5703125" bestFit="1" customWidth="1"/>
    <col min="1495" max="1495" width="9.85546875" bestFit="1" customWidth="1"/>
    <col min="1496" max="1496" width="15.140625" customWidth="1"/>
    <col min="1497" max="1497" width="8.140625" bestFit="1" customWidth="1"/>
    <col min="1498" max="1498" width="9.5703125" bestFit="1" customWidth="1"/>
    <col min="1499" max="1499" width="9.85546875" bestFit="1" customWidth="1"/>
    <col min="1500" max="1500" width="15.140625" customWidth="1"/>
    <col min="1501" max="1501" width="8.140625" bestFit="1" customWidth="1"/>
    <col min="1502" max="1502" width="9.5703125" bestFit="1" customWidth="1"/>
    <col min="1503" max="1503" width="9.85546875" bestFit="1" customWidth="1"/>
    <col min="1504" max="1507" width="9.85546875" customWidth="1"/>
    <col min="1508" max="1508" width="15.140625" customWidth="1"/>
    <col min="1509" max="1509" width="8.140625" bestFit="1" customWidth="1"/>
    <col min="1510" max="1510" width="9.5703125" bestFit="1" customWidth="1"/>
    <col min="1511" max="1511" width="9.85546875" bestFit="1" customWidth="1"/>
    <col min="1512" max="1512" width="15.140625" customWidth="1"/>
    <col min="1513" max="1513" width="8.140625" bestFit="1" customWidth="1"/>
    <col min="1514" max="1514" width="9.5703125" bestFit="1" customWidth="1"/>
    <col min="1515" max="1515" width="9.85546875" bestFit="1" customWidth="1"/>
    <col min="1516" max="1516" width="15.140625" customWidth="1"/>
    <col min="1517" max="1517" width="8.140625" bestFit="1" customWidth="1"/>
    <col min="1518" max="1518" width="9.7109375" bestFit="1" customWidth="1"/>
    <col min="1519" max="1519" width="10" bestFit="1" customWidth="1"/>
    <col min="1520" max="1520" width="19" customWidth="1"/>
    <col min="1521" max="1521" width="8.28515625" bestFit="1" customWidth="1"/>
    <col min="1522" max="1522" width="9.7109375" bestFit="1" customWidth="1"/>
    <col min="1523" max="1523" width="10" bestFit="1" customWidth="1"/>
    <col min="1524" max="1524" width="15.140625" customWidth="1"/>
    <col min="1525" max="1525" width="8.28515625" bestFit="1" customWidth="1"/>
    <col min="1526" max="1526" width="9.7109375" bestFit="1" customWidth="1"/>
    <col min="1527" max="1527" width="10" bestFit="1" customWidth="1"/>
    <col min="1528" max="1528" width="20.42578125" customWidth="1"/>
    <col min="1529" max="1529" width="8.28515625" bestFit="1" customWidth="1"/>
    <col min="1530" max="1530" width="9.7109375" bestFit="1" customWidth="1"/>
    <col min="1531" max="1531" width="10" bestFit="1" customWidth="1"/>
    <col min="1532" max="1535" width="9.28515625" bestFit="1" customWidth="1"/>
    <col min="1536" max="1536" width="11.7109375" bestFit="1" customWidth="1"/>
    <col min="1537" max="1539" width="9.28515625" bestFit="1" customWidth="1"/>
    <col min="1686" max="1686" width="13.85546875" customWidth="1"/>
    <col min="1687" max="1687" width="37.85546875" customWidth="1"/>
    <col min="1688" max="1692" width="8.7109375" customWidth="1"/>
    <col min="1693" max="1693" width="4" customWidth="1"/>
    <col min="1694" max="1694" width="3" customWidth="1"/>
    <col min="1695" max="1695" width="8.7109375" customWidth="1"/>
    <col min="1696" max="1696" width="9.42578125" customWidth="1"/>
    <col min="1697" max="1697" width="0.85546875" customWidth="1"/>
    <col min="1698" max="1699" width="8.7109375" customWidth="1"/>
    <col min="1700" max="1700" width="1.5703125" customWidth="1"/>
    <col min="1701" max="1704" width="0" hidden="1" customWidth="1"/>
    <col min="1705" max="1707" width="8.7109375" customWidth="1"/>
    <col min="1708" max="1714" width="0" hidden="1" customWidth="1"/>
    <col min="1715" max="1715" width="6.85546875" customWidth="1"/>
    <col min="1716" max="1716" width="9" customWidth="1"/>
    <col min="1717" max="1717" width="17" customWidth="1"/>
    <col min="1718" max="1718" width="22.28515625" bestFit="1" customWidth="1"/>
    <col min="1719" max="1719" width="17.5703125" customWidth="1"/>
    <col min="1720" max="1720" width="15.28515625" customWidth="1"/>
    <col min="1721" max="1721" width="8.140625" bestFit="1" customWidth="1"/>
    <col min="1722" max="1722" width="9.5703125" bestFit="1" customWidth="1"/>
    <col min="1723" max="1723" width="9.85546875" bestFit="1" customWidth="1"/>
    <col min="1724" max="1724" width="15.28515625" customWidth="1"/>
    <col min="1725" max="1725" width="8.140625" bestFit="1" customWidth="1"/>
    <col min="1726" max="1726" width="9.5703125" bestFit="1" customWidth="1"/>
    <col min="1727" max="1727" width="9.85546875" bestFit="1" customWidth="1"/>
    <col min="1728" max="1728" width="15.28515625" customWidth="1"/>
    <col min="1729" max="1729" width="8.140625" bestFit="1" customWidth="1"/>
    <col min="1730" max="1730" width="9.5703125" bestFit="1" customWidth="1"/>
    <col min="1731" max="1731" width="9.85546875" bestFit="1" customWidth="1"/>
    <col min="1732" max="1732" width="15.28515625" customWidth="1"/>
    <col min="1733" max="1733" width="8.140625" bestFit="1" customWidth="1"/>
    <col min="1734" max="1734" width="9.5703125" bestFit="1" customWidth="1"/>
    <col min="1735" max="1735" width="9.85546875" bestFit="1" customWidth="1"/>
    <col min="1736" max="1739" width="9.85546875" customWidth="1"/>
    <col min="1740" max="1740" width="15.140625" customWidth="1"/>
    <col min="1741" max="1741" width="8.140625" bestFit="1" customWidth="1"/>
    <col min="1742" max="1742" width="9.5703125" bestFit="1" customWidth="1"/>
    <col min="1743" max="1743" width="9.85546875" bestFit="1" customWidth="1"/>
    <col min="1744" max="1744" width="15.140625" customWidth="1"/>
    <col min="1745" max="1745" width="8.140625" bestFit="1" customWidth="1"/>
    <col min="1746" max="1746" width="9.5703125" bestFit="1" customWidth="1"/>
    <col min="1747" max="1747" width="9.85546875" bestFit="1" customWidth="1"/>
    <col min="1748" max="1748" width="15.140625" customWidth="1"/>
    <col min="1749" max="1749" width="8.140625" bestFit="1" customWidth="1"/>
    <col min="1750" max="1750" width="9.5703125" bestFit="1" customWidth="1"/>
    <col min="1751" max="1751" width="9.85546875" bestFit="1" customWidth="1"/>
    <col min="1752" max="1752" width="15.140625" customWidth="1"/>
    <col min="1753" max="1753" width="8.140625" bestFit="1" customWidth="1"/>
    <col min="1754" max="1754" width="9.5703125" bestFit="1" customWidth="1"/>
    <col min="1755" max="1755" width="9.85546875" bestFit="1" customWidth="1"/>
    <col min="1756" max="1756" width="15.140625" customWidth="1"/>
    <col min="1757" max="1757" width="8.140625" bestFit="1" customWidth="1"/>
    <col min="1758" max="1758" width="9.5703125" bestFit="1" customWidth="1"/>
    <col min="1759" max="1759" width="9.85546875" bestFit="1" customWidth="1"/>
    <col min="1760" max="1763" width="9.85546875" customWidth="1"/>
    <col min="1764" max="1764" width="15.140625" customWidth="1"/>
    <col min="1765" max="1765" width="8.140625" bestFit="1" customWidth="1"/>
    <col min="1766" max="1766" width="9.5703125" bestFit="1" customWidth="1"/>
    <col min="1767" max="1767" width="9.85546875" bestFit="1" customWidth="1"/>
    <col min="1768" max="1768" width="15.140625" customWidth="1"/>
    <col min="1769" max="1769" width="8.140625" bestFit="1" customWidth="1"/>
    <col min="1770" max="1770" width="9.5703125" bestFit="1" customWidth="1"/>
    <col min="1771" max="1771" width="9.85546875" bestFit="1" customWidth="1"/>
    <col min="1772" max="1772" width="15.140625" customWidth="1"/>
    <col min="1773" max="1773" width="8.140625" bestFit="1" customWidth="1"/>
    <col min="1774" max="1774" width="9.7109375" bestFit="1" customWidth="1"/>
    <col min="1775" max="1775" width="10" bestFit="1" customWidth="1"/>
    <col min="1776" max="1776" width="19" customWidth="1"/>
    <col min="1777" max="1777" width="8.28515625" bestFit="1" customWidth="1"/>
    <col min="1778" max="1778" width="9.7109375" bestFit="1" customWidth="1"/>
    <col min="1779" max="1779" width="10" bestFit="1" customWidth="1"/>
    <col min="1780" max="1780" width="15.140625" customWidth="1"/>
    <col min="1781" max="1781" width="8.28515625" bestFit="1" customWidth="1"/>
    <col min="1782" max="1782" width="9.7109375" bestFit="1" customWidth="1"/>
    <col min="1783" max="1783" width="10" bestFit="1" customWidth="1"/>
    <col min="1784" max="1784" width="20.42578125" customWidth="1"/>
    <col min="1785" max="1785" width="8.28515625" bestFit="1" customWidth="1"/>
    <col min="1786" max="1786" width="9.7109375" bestFit="1" customWidth="1"/>
    <col min="1787" max="1787" width="10" bestFit="1" customWidth="1"/>
    <col min="1788" max="1791" width="9.28515625" bestFit="1" customWidth="1"/>
    <col min="1792" max="1792" width="11.7109375" bestFit="1" customWidth="1"/>
    <col min="1793" max="1795" width="9.28515625" bestFit="1" customWidth="1"/>
    <col min="1942" max="1942" width="13.85546875" customWidth="1"/>
    <col min="1943" max="1943" width="37.85546875" customWidth="1"/>
    <col min="1944" max="1948" width="8.7109375" customWidth="1"/>
    <col min="1949" max="1949" width="4" customWidth="1"/>
    <col min="1950" max="1950" width="3" customWidth="1"/>
    <col min="1951" max="1951" width="8.7109375" customWidth="1"/>
    <col min="1952" max="1952" width="9.42578125" customWidth="1"/>
    <col min="1953" max="1953" width="0.85546875" customWidth="1"/>
    <col min="1954" max="1955" width="8.7109375" customWidth="1"/>
    <col min="1956" max="1956" width="1.5703125" customWidth="1"/>
    <col min="1957" max="1960" width="0" hidden="1" customWidth="1"/>
    <col min="1961" max="1963" width="8.7109375" customWidth="1"/>
    <col min="1964" max="1970" width="0" hidden="1" customWidth="1"/>
    <col min="1971" max="1971" width="6.85546875" customWidth="1"/>
    <col min="1972" max="1972" width="9" customWidth="1"/>
    <col min="1973" max="1973" width="17" customWidth="1"/>
    <col min="1974" max="1974" width="22.28515625" bestFit="1" customWidth="1"/>
    <col min="1975" max="1975" width="17.5703125" customWidth="1"/>
    <col min="1976" max="1976" width="15.28515625" customWidth="1"/>
    <col min="1977" max="1977" width="8.140625" bestFit="1" customWidth="1"/>
    <col min="1978" max="1978" width="9.5703125" bestFit="1" customWidth="1"/>
    <col min="1979" max="1979" width="9.85546875" bestFit="1" customWidth="1"/>
    <col min="1980" max="1980" width="15.28515625" customWidth="1"/>
    <col min="1981" max="1981" width="8.140625" bestFit="1" customWidth="1"/>
    <col min="1982" max="1982" width="9.5703125" bestFit="1" customWidth="1"/>
    <col min="1983" max="1983" width="9.85546875" bestFit="1" customWidth="1"/>
    <col min="1984" max="1984" width="15.28515625" customWidth="1"/>
    <col min="1985" max="1985" width="8.140625" bestFit="1" customWidth="1"/>
    <col min="1986" max="1986" width="9.5703125" bestFit="1" customWidth="1"/>
    <col min="1987" max="1987" width="9.85546875" bestFit="1" customWidth="1"/>
    <col min="1988" max="1988" width="15.28515625" customWidth="1"/>
    <col min="1989" max="1989" width="8.140625" bestFit="1" customWidth="1"/>
    <col min="1990" max="1990" width="9.5703125" bestFit="1" customWidth="1"/>
    <col min="1991" max="1991" width="9.85546875" bestFit="1" customWidth="1"/>
    <col min="1992" max="1995" width="9.85546875" customWidth="1"/>
    <col min="1996" max="1996" width="15.140625" customWidth="1"/>
    <col min="1997" max="1997" width="8.140625" bestFit="1" customWidth="1"/>
    <col min="1998" max="1998" width="9.5703125" bestFit="1" customWidth="1"/>
    <col min="1999" max="1999" width="9.85546875" bestFit="1" customWidth="1"/>
    <col min="2000" max="2000" width="15.140625" customWidth="1"/>
    <col min="2001" max="2001" width="8.140625" bestFit="1" customWidth="1"/>
    <col min="2002" max="2002" width="9.5703125" bestFit="1" customWidth="1"/>
    <col min="2003" max="2003" width="9.85546875" bestFit="1" customWidth="1"/>
    <col min="2004" max="2004" width="15.140625" customWidth="1"/>
    <col min="2005" max="2005" width="8.140625" bestFit="1" customWidth="1"/>
    <col min="2006" max="2006" width="9.5703125" bestFit="1" customWidth="1"/>
    <col min="2007" max="2007" width="9.85546875" bestFit="1" customWidth="1"/>
    <col min="2008" max="2008" width="15.140625" customWidth="1"/>
    <col min="2009" max="2009" width="8.140625" bestFit="1" customWidth="1"/>
    <col min="2010" max="2010" width="9.5703125" bestFit="1" customWidth="1"/>
    <col min="2011" max="2011" width="9.85546875" bestFit="1" customWidth="1"/>
    <col min="2012" max="2012" width="15.140625" customWidth="1"/>
    <col min="2013" max="2013" width="8.140625" bestFit="1" customWidth="1"/>
    <col min="2014" max="2014" width="9.5703125" bestFit="1" customWidth="1"/>
    <col min="2015" max="2015" width="9.85546875" bestFit="1" customWidth="1"/>
    <col min="2016" max="2019" width="9.85546875" customWidth="1"/>
    <col min="2020" max="2020" width="15.140625" customWidth="1"/>
    <col min="2021" max="2021" width="8.140625" bestFit="1" customWidth="1"/>
    <col min="2022" max="2022" width="9.5703125" bestFit="1" customWidth="1"/>
    <col min="2023" max="2023" width="9.85546875" bestFit="1" customWidth="1"/>
    <col min="2024" max="2024" width="15.140625" customWidth="1"/>
    <col min="2025" max="2025" width="8.140625" bestFit="1" customWidth="1"/>
    <col min="2026" max="2026" width="9.5703125" bestFit="1" customWidth="1"/>
    <col min="2027" max="2027" width="9.85546875" bestFit="1" customWidth="1"/>
    <col min="2028" max="2028" width="15.140625" customWidth="1"/>
    <col min="2029" max="2029" width="8.140625" bestFit="1" customWidth="1"/>
    <col min="2030" max="2030" width="9.7109375" bestFit="1" customWidth="1"/>
    <col min="2031" max="2031" width="10" bestFit="1" customWidth="1"/>
    <col min="2032" max="2032" width="19" customWidth="1"/>
    <col min="2033" max="2033" width="8.28515625" bestFit="1" customWidth="1"/>
    <col min="2034" max="2034" width="9.7109375" bestFit="1" customWidth="1"/>
    <col min="2035" max="2035" width="10" bestFit="1" customWidth="1"/>
    <col min="2036" max="2036" width="15.140625" customWidth="1"/>
    <col min="2037" max="2037" width="8.28515625" bestFit="1" customWidth="1"/>
    <col min="2038" max="2038" width="9.7109375" bestFit="1" customWidth="1"/>
    <col min="2039" max="2039" width="10" bestFit="1" customWidth="1"/>
    <col min="2040" max="2040" width="20.42578125" customWidth="1"/>
    <col min="2041" max="2041" width="8.28515625" bestFit="1" customWidth="1"/>
    <col min="2042" max="2042" width="9.7109375" bestFit="1" customWidth="1"/>
    <col min="2043" max="2043" width="10" bestFit="1" customWidth="1"/>
    <col min="2044" max="2047" width="9.28515625" bestFit="1" customWidth="1"/>
    <col min="2048" max="2048" width="11.7109375" bestFit="1" customWidth="1"/>
    <col min="2049" max="2051" width="9.28515625" bestFit="1" customWidth="1"/>
    <col min="2198" max="2198" width="13.85546875" customWidth="1"/>
    <col min="2199" max="2199" width="37.85546875" customWidth="1"/>
    <col min="2200" max="2204" width="8.7109375" customWidth="1"/>
    <col min="2205" max="2205" width="4" customWidth="1"/>
    <col min="2206" max="2206" width="3" customWidth="1"/>
    <col min="2207" max="2207" width="8.7109375" customWidth="1"/>
    <col min="2208" max="2208" width="9.42578125" customWidth="1"/>
    <col min="2209" max="2209" width="0.85546875" customWidth="1"/>
    <col min="2210" max="2211" width="8.7109375" customWidth="1"/>
    <col min="2212" max="2212" width="1.5703125" customWidth="1"/>
    <col min="2213" max="2216" width="0" hidden="1" customWidth="1"/>
    <col min="2217" max="2219" width="8.7109375" customWidth="1"/>
    <col min="2220" max="2226" width="0" hidden="1" customWidth="1"/>
    <col min="2227" max="2227" width="6.85546875" customWidth="1"/>
    <col min="2228" max="2228" width="9" customWidth="1"/>
    <col min="2229" max="2229" width="17" customWidth="1"/>
    <col min="2230" max="2230" width="22.28515625" bestFit="1" customWidth="1"/>
    <col min="2231" max="2231" width="17.5703125" customWidth="1"/>
    <col min="2232" max="2232" width="15.28515625" customWidth="1"/>
    <col min="2233" max="2233" width="8.140625" bestFit="1" customWidth="1"/>
    <col min="2234" max="2234" width="9.5703125" bestFit="1" customWidth="1"/>
    <col min="2235" max="2235" width="9.85546875" bestFit="1" customWidth="1"/>
    <col min="2236" max="2236" width="15.28515625" customWidth="1"/>
    <col min="2237" max="2237" width="8.140625" bestFit="1" customWidth="1"/>
    <col min="2238" max="2238" width="9.5703125" bestFit="1" customWidth="1"/>
    <col min="2239" max="2239" width="9.85546875" bestFit="1" customWidth="1"/>
    <col min="2240" max="2240" width="15.28515625" customWidth="1"/>
    <col min="2241" max="2241" width="8.140625" bestFit="1" customWidth="1"/>
    <col min="2242" max="2242" width="9.5703125" bestFit="1" customWidth="1"/>
    <col min="2243" max="2243" width="9.85546875" bestFit="1" customWidth="1"/>
    <col min="2244" max="2244" width="15.28515625" customWidth="1"/>
    <col min="2245" max="2245" width="8.140625" bestFit="1" customWidth="1"/>
    <col min="2246" max="2246" width="9.5703125" bestFit="1" customWidth="1"/>
    <col min="2247" max="2247" width="9.85546875" bestFit="1" customWidth="1"/>
    <col min="2248" max="2251" width="9.85546875" customWidth="1"/>
    <col min="2252" max="2252" width="15.140625" customWidth="1"/>
    <col min="2253" max="2253" width="8.140625" bestFit="1" customWidth="1"/>
    <col min="2254" max="2254" width="9.5703125" bestFit="1" customWidth="1"/>
    <col min="2255" max="2255" width="9.85546875" bestFit="1" customWidth="1"/>
    <col min="2256" max="2256" width="15.140625" customWidth="1"/>
    <col min="2257" max="2257" width="8.140625" bestFit="1" customWidth="1"/>
    <col min="2258" max="2258" width="9.5703125" bestFit="1" customWidth="1"/>
    <col min="2259" max="2259" width="9.85546875" bestFit="1" customWidth="1"/>
    <col min="2260" max="2260" width="15.140625" customWidth="1"/>
    <col min="2261" max="2261" width="8.140625" bestFit="1" customWidth="1"/>
    <col min="2262" max="2262" width="9.5703125" bestFit="1" customWidth="1"/>
    <col min="2263" max="2263" width="9.85546875" bestFit="1" customWidth="1"/>
    <col min="2264" max="2264" width="15.140625" customWidth="1"/>
    <col min="2265" max="2265" width="8.140625" bestFit="1" customWidth="1"/>
    <col min="2266" max="2266" width="9.5703125" bestFit="1" customWidth="1"/>
    <col min="2267" max="2267" width="9.85546875" bestFit="1" customWidth="1"/>
    <col min="2268" max="2268" width="15.140625" customWidth="1"/>
    <col min="2269" max="2269" width="8.140625" bestFit="1" customWidth="1"/>
    <col min="2270" max="2270" width="9.5703125" bestFit="1" customWidth="1"/>
    <col min="2271" max="2271" width="9.85546875" bestFit="1" customWidth="1"/>
    <col min="2272" max="2275" width="9.85546875" customWidth="1"/>
    <col min="2276" max="2276" width="15.140625" customWidth="1"/>
    <col min="2277" max="2277" width="8.140625" bestFit="1" customWidth="1"/>
    <col min="2278" max="2278" width="9.5703125" bestFit="1" customWidth="1"/>
    <col min="2279" max="2279" width="9.85546875" bestFit="1" customWidth="1"/>
    <col min="2280" max="2280" width="15.140625" customWidth="1"/>
    <col min="2281" max="2281" width="8.140625" bestFit="1" customWidth="1"/>
    <col min="2282" max="2282" width="9.5703125" bestFit="1" customWidth="1"/>
    <col min="2283" max="2283" width="9.85546875" bestFit="1" customWidth="1"/>
    <col min="2284" max="2284" width="15.140625" customWidth="1"/>
    <col min="2285" max="2285" width="8.140625" bestFit="1" customWidth="1"/>
    <col min="2286" max="2286" width="9.7109375" bestFit="1" customWidth="1"/>
    <col min="2287" max="2287" width="10" bestFit="1" customWidth="1"/>
    <col min="2288" max="2288" width="19" customWidth="1"/>
    <col min="2289" max="2289" width="8.28515625" bestFit="1" customWidth="1"/>
    <col min="2290" max="2290" width="9.7109375" bestFit="1" customWidth="1"/>
    <col min="2291" max="2291" width="10" bestFit="1" customWidth="1"/>
    <col min="2292" max="2292" width="15.140625" customWidth="1"/>
    <col min="2293" max="2293" width="8.28515625" bestFit="1" customWidth="1"/>
    <col min="2294" max="2294" width="9.7109375" bestFit="1" customWidth="1"/>
    <col min="2295" max="2295" width="10" bestFit="1" customWidth="1"/>
    <col min="2296" max="2296" width="20.42578125" customWidth="1"/>
    <col min="2297" max="2297" width="8.28515625" bestFit="1" customWidth="1"/>
    <col min="2298" max="2298" width="9.7109375" bestFit="1" customWidth="1"/>
    <col min="2299" max="2299" width="10" bestFit="1" customWidth="1"/>
    <col min="2300" max="2303" width="9.28515625" bestFit="1" customWidth="1"/>
    <col min="2304" max="2304" width="11.7109375" bestFit="1" customWidth="1"/>
    <col min="2305" max="2307" width="9.28515625" bestFit="1" customWidth="1"/>
    <col min="2454" max="2454" width="13.85546875" customWidth="1"/>
    <col min="2455" max="2455" width="37.85546875" customWidth="1"/>
    <col min="2456" max="2460" width="8.7109375" customWidth="1"/>
    <col min="2461" max="2461" width="4" customWidth="1"/>
    <col min="2462" max="2462" width="3" customWidth="1"/>
    <col min="2463" max="2463" width="8.7109375" customWidth="1"/>
    <col min="2464" max="2464" width="9.42578125" customWidth="1"/>
    <col min="2465" max="2465" width="0.85546875" customWidth="1"/>
    <col min="2466" max="2467" width="8.7109375" customWidth="1"/>
    <col min="2468" max="2468" width="1.5703125" customWidth="1"/>
    <col min="2469" max="2472" width="0" hidden="1" customWidth="1"/>
    <col min="2473" max="2475" width="8.7109375" customWidth="1"/>
    <col min="2476" max="2482" width="0" hidden="1" customWidth="1"/>
    <col min="2483" max="2483" width="6.85546875" customWidth="1"/>
    <col min="2484" max="2484" width="9" customWidth="1"/>
    <col min="2485" max="2485" width="17" customWidth="1"/>
    <col min="2486" max="2486" width="22.28515625" bestFit="1" customWidth="1"/>
    <col min="2487" max="2487" width="17.5703125" customWidth="1"/>
    <col min="2488" max="2488" width="15.28515625" customWidth="1"/>
    <col min="2489" max="2489" width="8.140625" bestFit="1" customWidth="1"/>
    <col min="2490" max="2490" width="9.5703125" bestFit="1" customWidth="1"/>
    <col min="2491" max="2491" width="9.85546875" bestFit="1" customWidth="1"/>
    <col min="2492" max="2492" width="15.28515625" customWidth="1"/>
    <col min="2493" max="2493" width="8.140625" bestFit="1" customWidth="1"/>
    <col min="2494" max="2494" width="9.5703125" bestFit="1" customWidth="1"/>
    <col min="2495" max="2495" width="9.85546875" bestFit="1" customWidth="1"/>
    <col min="2496" max="2496" width="15.28515625" customWidth="1"/>
    <col min="2497" max="2497" width="8.140625" bestFit="1" customWidth="1"/>
    <col min="2498" max="2498" width="9.5703125" bestFit="1" customWidth="1"/>
    <col min="2499" max="2499" width="9.85546875" bestFit="1" customWidth="1"/>
    <col min="2500" max="2500" width="15.28515625" customWidth="1"/>
    <col min="2501" max="2501" width="8.140625" bestFit="1" customWidth="1"/>
    <col min="2502" max="2502" width="9.5703125" bestFit="1" customWidth="1"/>
    <col min="2503" max="2503" width="9.85546875" bestFit="1" customWidth="1"/>
    <col min="2504" max="2507" width="9.85546875" customWidth="1"/>
    <col min="2508" max="2508" width="15.140625" customWidth="1"/>
    <col min="2509" max="2509" width="8.140625" bestFit="1" customWidth="1"/>
    <col min="2510" max="2510" width="9.5703125" bestFit="1" customWidth="1"/>
    <col min="2511" max="2511" width="9.85546875" bestFit="1" customWidth="1"/>
    <col min="2512" max="2512" width="15.140625" customWidth="1"/>
    <col min="2513" max="2513" width="8.140625" bestFit="1" customWidth="1"/>
    <col min="2514" max="2514" width="9.5703125" bestFit="1" customWidth="1"/>
    <col min="2515" max="2515" width="9.85546875" bestFit="1" customWidth="1"/>
    <col min="2516" max="2516" width="15.140625" customWidth="1"/>
    <col min="2517" max="2517" width="8.140625" bestFit="1" customWidth="1"/>
    <col min="2518" max="2518" width="9.5703125" bestFit="1" customWidth="1"/>
    <col min="2519" max="2519" width="9.85546875" bestFit="1" customWidth="1"/>
    <col min="2520" max="2520" width="15.140625" customWidth="1"/>
    <col min="2521" max="2521" width="8.140625" bestFit="1" customWidth="1"/>
    <col min="2522" max="2522" width="9.5703125" bestFit="1" customWidth="1"/>
    <col min="2523" max="2523" width="9.85546875" bestFit="1" customWidth="1"/>
    <col min="2524" max="2524" width="15.140625" customWidth="1"/>
    <col min="2525" max="2525" width="8.140625" bestFit="1" customWidth="1"/>
    <col min="2526" max="2526" width="9.5703125" bestFit="1" customWidth="1"/>
    <col min="2527" max="2527" width="9.85546875" bestFit="1" customWidth="1"/>
    <col min="2528" max="2531" width="9.85546875" customWidth="1"/>
    <col min="2532" max="2532" width="15.140625" customWidth="1"/>
    <col min="2533" max="2533" width="8.140625" bestFit="1" customWidth="1"/>
    <col min="2534" max="2534" width="9.5703125" bestFit="1" customWidth="1"/>
    <col min="2535" max="2535" width="9.85546875" bestFit="1" customWidth="1"/>
    <col min="2536" max="2536" width="15.140625" customWidth="1"/>
    <col min="2537" max="2537" width="8.140625" bestFit="1" customWidth="1"/>
    <col min="2538" max="2538" width="9.5703125" bestFit="1" customWidth="1"/>
    <col min="2539" max="2539" width="9.85546875" bestFit="1" customWidth="1"/>
    <col min="2540" max="2540" width="15.140625" customWidth="1"/>
    <col min="2541" max="2541" width="8.140625" bestFit="1" customWidth="1"/>
    <col min="2542" max="2542" width="9.7109375" bestFit="1" customWidth="1"/>
    <col min="2543" max="2543" width="10" bestFit="1" customWidth="1"/>
    <col min="2544" max="2544" width="19" customWidth="1"/>
    <col min="2545" max="2545" width="8.28515625" bestFit="1" customWidth="1"/>
    <col min="2546" max="2546" width="9.7109375" bestFit="1" customWidth="1"/>
    <col min="2547" max="2547" width="10" bestFit="1" customWidth="1"/>
    <col min="2548" max="2548" width="15.140625" customWidth="1"/>
    <col min="2549" max="2549" width="8.28515625" bestFit="1" customWidth="1"/>
    <col min="2550" max="2550" width="9.7109375" bestFit="1" customWidth="1"/>
    <col min="2551" max="2551" width="10" bestFit="1" customWidth="1"/>
    <col min="2552" max="2552" width="20.42578125" customWidth="1"/>
    <col min="2553" max="2553" width="8.28515625" bestFit="1" customWidth="1"/>
    <col min="2554" max="2554" width="9.7109375" bestFit="1" customWidth="1"/>
    <col min="2555" max="2555" width="10" bestFit="1" customWidth="1"/>
    <col min="2556" max="2559" width="9.28515625" bestFit="1" customWidth="1"/>
    <col min="2560" max="2560" width="11.7109375" bestFit="1" customWidth="1"/>
    <col min="2561" max="2563" width="9.28515625" bestFit="1" customWidth="1"/>
    <col min="2710" max="2710" width="13.85546875" customWidth="1"/>
    <col min="2711" max="2711" width="37.85546875" customWidth="1"/>
    <col min="2712" max="2716" width="8.7109375" customWidth="1"/>
    <col min="2717" max="2717" width="4" customWidth="1"/>
    <col min="2718" max="2718" width="3" customWidth="1"/>
    <col min="2719" max="2719" width="8.7109375" customWidth="1"/>
    <col min="2720" max="2720" width="9.42578125" customWidth="1"/>
    <col min="2721" max="2721" width="0.85546875" customWidth="1"/>
    <col min="2722" max="2723" width="8.7109375" customWidth="1"/>
    <col min="2724" max="2724" width="1.5703125" customWidth="1"/>
    <col min="2725" max="2728" width="0" hidden="1" customWidth="1"/>
    <col min="2729" max="2731" width="8.7109375" customWidth="1"/>
    <col min="2732" max="2738" width="0" hidden="1" customWidth="1"/>
    <col min="2739" max="2739" width="6.85546875" customWidth="1"/>
    <col min="2740" max="2740" width="9" customWidth="1"/>
    <col min="2741" max="2741" width="17" customWidth="1"/>
    <col min="2742" max="2742" width="22.28515625" bestFit="1" customWidth="1"/>
    <col min="2743" max="2743" width="17.5703125" customWidth="1"/>
    <col min="2744" max="2744" width="15.28515625" customWidth="1"/>
    <col min="2745" max="2745" width="8.140625" bestFit="1" customWidth="1"/>
    <col min="2746" max="2746" width="9.5703125" bestFit="1" customWidth="1"/>
    <col min="2747" max="2747" width="9.85546875" bestFit="1" customWidth="1"/>
    <col min="2748" max="2748" width="15.28515625" customWidth="1"/>
    <col min="2749" max="2749" width="8.140625" bestFit="1" customWidth="1"/>
    <col min="2750" max="2750" width="9.5703125" bestFit="1" customWidth="1"/>
    <col min="2751" max="2751" width="9.85546875" bestFit="1" customWidth="1"/>
    <col min="2752" max="2752" width="15.28515625" customWidth="1"/>
    <col min="2753" max="2753" width="8.140625" bestFit="1" customWidth="1"/>
    <col min="2754" max="2754" width="9.5703125" bestFit="1" customWidth="1"/>
    <col min="2755" max="2755" width="9.85546875" bestFit="1" customWidth="1"/>
    <col min="2756" max="2756" width="15.28515625" customWidth="1"/>
    <col min="2757" max="2757" width="8.140625" bestFit="1" customWidth="1"/>
    <col min="2758" max="2758" width="9.5703125" bestFit="1" customWidth="1"/>
    <col min="2759" max="2759" width="9.85546875" bestFit="1" customWidth="1"/>
    <col min="2760" max="2763" width="9.85546875" customWidth="1"/>
    <col min="2764" max="2764" width="15.140625" customWidth="1"/>
    <col min="2765" max="2765" width="8.140625" bestFit="1" customWidth="1"/>
    <col min="2766" max="2766" width="9.5703125" bestFit="1" customWidth="1"/>
    <col min="2767" max="2767" width="9.85546875" bestFit="1" customWidth="1"/>
    <col min="2768" max="2768" width="15.140625" customWidth="1"/>
    <col min="2769" max="2769" width="8.140625" bestFit="1" customWidth="1"/>
    <col min="2770" max="2770" width="9.5703125" bestFit="1" customWidth="1"/>
    <col min="2771" max="2771" width="9.85546875" bestFit="1" customWidth="1"/>
    <col min="2772" max="2772" width="15.140625" customWidth="1"/>
    <col min="2773" max="2773" width="8.140625" bestFit="1" customWidth="1"/>
    <col min="2774" max="2774" width="9.5703125" bestFit="1" customWidth="1"/>
    <col min="2775" max="2775" width="9.85546875" bestFit="1" customWidth="1"/>
    <col min="2776" max="2776" width="15.140625" customWidth="1"/>
    <col min="2777" max="2777" width="8.140625" bestFit="1" customWidth="1"/>
    <col min="2778" max="2778" width="9.5703125" bestFit="1" customWidth="1"/>
    <col min="2779" max="2779" width="9.85546875" bestFit="1" customWidth="1"/>
    <col min="2780" max="2780" width="15.140625" customWidth="1"/>
    <col min="2781" max="2781" width="8.140625" bestFit="1" customWidth="1"/>
    <col min="2782" max="2782" width="9.5703125" bestFit="1" customWidth="1"/>
    <col min="2783" max="2783" width="9.85546875" bestFit="1" customWidth="1"/>
    <col min="2784" max="2787" width="9.85546875" customWidth="1"/>
    <col min="2788" max="2788" width="15.140625" customWidth="1"/>
    <col min="2789" max="2789" width="8.140625" bestFit="1" customWidth="1"/>
    <col min="2790" max="2790" width="9.5703125" bestFit="1" customWidth="1"/>
    <col min="2791" max="2791" width="9.85546875" bestFit="1" customWidth="1"/>
    <col min="2792" max="2792" width="15.140625" customWidth="1"/>
    <col min="2793" max="2793" width="8.140625" bestFit="1" customWidth="1"/>
    <col min="2794" max="2794" width="9.5703125" bestFit="1" customWidth="1"/>
    <col min="2795" max="2795" width="9.85546875" bestFit="1" customWidth="1"/>
    <col min="2796" max="2796" width="15.140625" customWidth="1"/>
    <col min="2797" max="2797" width="8.140625" bestFit="1" customWidth="1"/>
    <col min="2798" max="2798" width="9.7109375" bestFit="1" customWidth="1"/>
    <col min="2799" max="2799" width="10" bestFit="1" customWidth="1"/>
    <col min="2800" max="2800" width="19" customWidth="1"/>
    <col min="2801" max="2801" width="8.28515625" bestFit="1" customWidth="1"/>
    <col min="2802" max="2802" width="9.7109375" bestFit="1" customWidth="1"/>
    <col min="2803" max="2803" width="10" bestFit="1" customWidth="1"/>
    <col min="2804" max="2804" width="15.140625" customWidth="1"/>
    <col min="2805" max="2805" width="8.28515625" bestFit="1" customWidth="1"/>
    <col min="2806" max="2806" width="9.7109375" bestFit="1" customWidth="1"/>
    <col min="2807" max="2807" width="10" bestFit="1" customWidth="1"/>
    <col min="2808" max="2808" width="20.42578125" customWidth="1"/>
    <col min="2809" max="2809" width="8.28515625" bestFit="1" customWidth="1"/>
    <col min="2810" max="2810" width="9.7109375" bestFit="1" customWidth="1"/>
    <col min="2811" max="2811" width="10" bestFit="1" customWidth="1"/>
    <col min="2812" max="2815" width="9.28515625" bestFit="1" customWidth="1"/>
    <col min="2816" max="2816" width="11.7109375" bestFit="1" customWidth="1"/>
    <col min="2817" max="2819" width="9.28515625" bestFit="1" customWidth="1"/>
    <col min="2966" max="2966" width="13.85546875" customWidth="1"/>
    <col min="2967" max="2967" width="37.85546875" customWidth="1"/>
    <col min="2968" max="2972" width="8.7109375" customWidth="1"/>
    <col min="2973" max="2973" width="4" customWidth="1"/>
    <col min="2974" max="2974" width="3" customWidth="1"/>
    <col min="2975" max="2975" width="8.7109375" customWidth="1"/>
    <col min="2976" max="2976" width="9.42578125" customWidth="1"/>
    <col min="2977" max="2977" width="0.85546875" customWidth="1"/>
    <col min="2978" max="2979" width="8.7109375" customWidth="1"/>
    <col min="2980" max="2980" width="1.5703125" customWidth="1"/>
    <col min="2981" max="2984" width="0" hidden="1" customWidth="1"/>
    <col min="2985" max="2987" width="8.7109375" customWidth="1"/>
    <col min="2988" max="2994" width="0" hidden="1" customWidth="1"/>
    <col min="2995" max="2995" width="6.85546875" customWidth="1"/>
    <col min="2996" max="2996" width="9" customWidth="1"/>
    <col min="2997" max="2997" width="17" customWidth="1"/>
    <col min="2998" max="2998" width="22.28515625" bestFit="1" customWidth="1"/>
    <col min="2999" max="2999" width="17.5703125" customWidth="1"/>
    <col min="3000" max="3000" width="15.28515625" customWidth="1"/>
    <col min="3001" max="3001" width="8.140625" bestFit="1" customWidth="1"/>
    <col min="3002" max="3002" width="9.5703125" bestFit="1" customWidth="1"/>
    <col min="3003" max="3003" width="9.85546875" bestFit="1" customWidth="1"/>
    <col min="3004" max="3004" width="15.28515625" customWidth="1"/>
    <col min="3005" max="3005" width="8.140625" bestFit="1" customWidth="1"/>
    <col min="3006" max="3006" width="9.5703125" bestFit="1" customWidth="1"/>
    <col min="3007" max="3007" width="9.85546875" bestFit="1" customWidth="1"/>
    <col min="3008" max="3008" width="15.28515625" customWidth="1"/>
    <col min="3009" max="3009" width="8.140625" bestFit="1" customWidth="1"/>
    <col min="3010" max="3010" width="9.5703125" bestFit="1" customWidth="1"/>
    <col min="3011" max="3011" width="9.85546875" bestFit="1" customWidth="1"/>
    <col min="3012" max="3012" width="15.28515625" customWidth="1"/>
    <col min="3013" max="3013" width="8.140625" bestFit="1" customWidth="1"/>
    <col min="3014" max="3014" width="9.5703125" bestFit="1" customWidth="1"/>
    <col min="3015" max="3015" width="9.85546875" bestFit="1" customWidth="1"/>
    <col min="3016" max="3019" width="9.85546875" customWidth="1"/>
    <col min="3020" max="3020" width="15.140625" customWidth="1"/>
    <col min="3021" max="3021" width="8.140625" bestFit="1" customWidth="1"/>
    <col min="3022" max="3022" width="9.5703125" bestFit="1" customWidth="1"/>
    <col min="3023" max="3023" width="9.85546875" bestFit="1" customWidth="1"/>
    <col min="3024" max="3024" width="15.140625" customWidth="1"/>
    <col min="3025" max="3025" width="8.140625" bestFit="1" customWidth="1"/>
    <col min="3026" max="3026" width="9.5703125" bestFit="1" customWidth="1"/>
    <col min="3027" max="3027" width="9.85546875" bestFit="1" customWidth="1"/>
    <col min="3028" max="3028" width="15.140625" customWidth="1"/>
    <col min="3029" max="3029" width="8.140625" bestFit="1" customWidth="1"/>
    <col min="3030" max="3030" width="9.5703125" bestFit="1" customWidth="1"/>
    <col min="3031" max="3031" width="9.85546875" bestFit="1" customWidth="1"/>
    <col min="3032" max="3032" width="15.140625" customWidth="1"/>
    <col min="3033" max="3033" width="8.140625" bestFit="1" customWidth="1"/>
    <col min="3034" max="3034" width="9.5703125" bestFit="1" customWidth="1"/>
    <col min="3035" max="3035" width="9.85546875" bestFit="1" customWidth="1"/>
    <col min="3036" max="3036" width="15.140625" customWidth="1"/>
    <col min="3037" max="3037" width="8.140625" bestFit="1" customWidth="1"/>
    <col min="3038" max="3038" width="9.5703125" bestFit="1" customWidth="1"/>
    <col min="3039" max="3039" width="9.85546875" bestFit="1" customWidth="1"/>
    <col min="3040" max="3043" width="9.85546875" customWidth="1"/>
    <col min="3044" max="3044" width="15.140625" customWidth="1"/>
    <col min="3045" max="3045" width="8.140625" bestFit="1" customWidth="1"/>
    <col min="3046" max="3046" width="9.5703125" bestFit="1" customWidth="1"/>
    <col min="3047" max="3047" width="9.85546875" bestFit="1" customWidth="1"/>
    <col min="3048" max="3048" width="15.140625" customWidth="1"/>
    <col min="3049" max="3049" width="8.140625" bestFit="1" customWidth="1"/>
    <col min="3050" max="3050" width="9.5703125" bestFit="1" customWidth="1"/>
    <col min="3051" max="3051" width="9.85546875" bestFit="1" customWidth="1"/>
    <col min="3052" max="3052" width="15.140625" customWidth="1"/>
    <col min="3053" max="3053" width="8.140625" bestFit="1" customWidth="1"/>
    <col min="3054" max="3054" width="9.7109375" bestFit="1" customWidth="1"/>
    <col min="3055" max="3055" width="10" bestFit="1" customWidth="1"/>
    <col min="3056" max="3056" width="19" customWidth="1"/>
    <col min="3057" max="3057" width="8.28515625" bestFit="1" customWidth="1"/>
    <col min="3058" max="3058" width="9.7109375" bestFit="1" customWidth="1"/>
    <col min="3059" max="3059" width="10" bestFit="1" customWidth="1"/>
    <col min="3060" max="3060" width="15.140625" customWidth="1"/>
    <col min="3061" max="3061" width="8.28515625" bestFit="1" customWidth="1"/>
    <col min="3062" max="3062" width="9.7109375" bestFit="1" customWidth="1"/>
    <col min="3063" max="3063" width="10" bestFit="1" customWidth="1"/>
    <col min="3064" max="3064" width="20.42578125" customWidth="1"/>
    <col min="3065" max="3065" width="8.28515625" bestFit="1" customWidth="1"/>
    <col min="3066" max="3066" width="9.7109375" bestFit="1" customWidth="1"/>
    <col min="3067" max="3067" width="10" bestFit="1" customWidth="1"/>
    <col min="3068" max="3071" width="9.28515625" bestFit="1" customWidth="1"/>
    <col min="3072" max="3072" width="11.7109375" bestFit="1" customWidth="1"/>
    <col min="3073" max="3075" width="9.28515625" bestFit="1" customWidth="1"/>
    <col min="3222" max="3222" width="13.85546875" customWidth="1"/>
    <col min="3223" max="3223" width="37.85546875" customWidth="1"/>
    <col min="3224" max="3228" width="8.7109375" customWidth="1"/>
    <col min="3229" max="3229" width="4" customWidth="1"/>
    <col min="3230" max="3230" width="3" customWidth="1"/>
    <col min="3231" max="3231" width="8.7109375" customWidth="1"/>
    <col min="3232" max="3232" width="9.42578125" customWidth="1"/>
    <col min="3233" max="3233" width="0.85546875" customWidth="1"/>
    <col min="3234" max="3235" width="8.7109375" customWidth="1"/>
    <col min="3236" max="3236" width="1.5703125" customWidth="1"/>
    <col min="3237" max="3240" width="0" hidden="1" customWidth="1"/>
    <col min="3241" max="3243" width="8.7109375" customWidth="1"/>
    <col min="3244" max="3250" width="0" hidden="1" customWidth="1"/>
    <col min="3251" max="3251" width="6.85546875" customWidth="1"/>
    <col min="3252" max="3252" width="9" customWidth="1"/>
    <col min="3253" max="3253" width="17" customWidth="1"/>
    <col min="3254" max="3254" width="22.28515625" bestFit="1" customWidth="1"/>
    <col min="3255" max="3255" width="17.5703125" customWidth="1"/>
    <col min="3256" max="3256" width="15.28515625" customWidth="1"/>
    <col min="3257" max="3257" width="8.140625" bestFit="1" customWidth="1"/>
    <col min="3258" max="3258" width="9.5703125" bestFit="1" customWidth="1"/>
    <col min="3259" max="3259" width="9.85546875" bestFit="1" customWidth="1"/>
    <col min="3260" max="3260" width="15.28515625" customWidth="1"/>
    <col min="3261" max="3261" width="8.140625" bestFit="1" customWidth="1"/>
    <col min="3262" max="3262" width="9.5703125" bestFit="1" customWidth="1"/>
    <col min="3263" max="3263" width="9.85546875" bestFit="1" customWidth="1"/>
    <col min="3264" max="3264" width="15.28515625" customWidth="1"/>
    <col min="3265" max="3265" width="8.140625" bestFit="1" customWidth="1"/>
    <col min="3266" max="3266" width="9.5703125" bestFit="1" customWidth="1"/>
    <col min="3267" max="3267" width="9.85546875" bestFit="1" customWidth="1"/>
    <col min="3268" max="3268" width="15.28515625" customWidth="1"/>
    <col min="3269" max="3269" width="8.140625" bestFit="1" customWidth="1"/>
    <col min="3270" max="3270" width="9.5703125" bestFit="1" customWidth="1"/>
    <col min="3271" max="3271" width="9.85546875" bestFit="1" customWidth="1"/>
    <col min="3272" max="3275" width="9.85546875" customWidth="1"/>
    <col min="3276" max="3276" width="15.140625" customWidth="1"/>
    <col min="3277" max="3277" width="8.140625" bestFit="1" customWidth="1"/>
    <col min="3278" max="3278" width="9.5703125" bestFit="1" customWidth="1"/>
    <col min="3279" max="3279" width="9.85546875" bestFit="1" customWidth="1"/>
    <col min="3280" max="3280" width="15.140625" customWidth="1"/>
    <col min="3281" max="3281" width="8.140625" bestFit="1" customWidth="1"/>
    <col min="3282" max="3282" width="9.5703125" bestFit="1" customWidth="1"/>
    <col min="3283" max="3283" width="9.85546875" bestFit="1" customWidth="1"/>
    <col min="3284" max="3284" width="15.140625" customWidth="1"/>
    <col min="3285" max="3285" width="8.140625" bestFit="1" customWidth="1"/>
    <col min="3286" max="3286" width="9.5703125" bestFit="1" customWidth="1"/>
    <col min="3287" max="3287" width="9.85546875" bestFit="1" customWidth="1"/>
    <col min="3288" max="3288" width="15.140625" customWidth="1"/>
    <col min="3289" max="3289" width="8.140625" bestFit="1" customWidth="1"/>
    <col min="3290" max="3290" width="9.5703125" bestFit="1" customWidth="1"/>
    <col min="3291" max="3291" width="9.85546875" bestFit="1" customWidth="1"/>
    <col min="3292" max="3292" width="15.140625" customWidth="1"/>
    <col min="3293" max="3293" width="8.140625" bestFit="1" customWidth="1"/>
    <col min="3294" max="3294" width="9.5703125" bestFit="1" customWidth="1"/>
    <col min="3295" max="3295" width="9.85546875" bestFit="1" customWidth="1"/>
    <col min="3296" max="3299" width="9.85546875" customWidth="1"/>
    <col min="3300" max="3300" width="15.140625" customWidth="1"/>
    <col min="3301" max="3301" width="8.140625" bestFit="1" customWidth="1"/>
    <col min="3302" max="3302" width="9.5703125" bestFit="1" customWidth="1"/>
    <col min="3303" max="3303" width="9.85546875" bestFit="1" customWidth="1"/>
    <col min="3304" max="3304" width="15.140625" customWidth="1"/>
    <col min="3305" max="3305" width="8.140625" bestFit="1" customWidth="1"/>
    <col min="3306" max="3306" width="9.5703125" bestFit="1" customWidth="1"/>
    <col min="3307" max="3307" width="9.85546875" bestFit="1" customWidth="1"/>
    <col min="3308" max="3308" width="15.140625" customWidth="1"/>
    <col min="3309" max="3309" width="8.140625" bestFit="1" customWidth="1"/>
    <col min="3310" max="3310" width="9.7109375" bestFit="1" customWidth="1"/>
    <col min="3311" max="3311" width="10" bestFit="1" customWidth="1"/>
    <col min="3312" max="3312" width="19" customWidth="1"/>
    <col min="3313" max="3313" width="8.28515625" bestFit="1" customWidth="1"/>
    <col min="3314" max="3314" width="9.7109375" bestFit="1" customWidth="1"/>
    <col min="3315" max="3315" width="10" bestFit="1" customWidth="1"/>
    <col min="3316" max="3316" width="15.140625" customWidth="1"/>
    <col min="3317" max="3317" width="8.28515625" bestFit="1" customWidth="1"/>
    <col min="3318" max="3318" width="9.7109375" bestFit="1" customWidth="1"/>
    <col min="3319" max="3319" width="10" bestFit="1" customWidth="1"/>
    <col min="3320" max="3320" width="20.42578125" customWidth="1"/>
    <col min="3321" max="3321" width="8.28515625" bestFit="1" customWidth="1"/>
    <col min="3322" max="3322" width="9.7109375" bestFit="1" customWidth="1"/>
    <col min="3323" max="3323" width="10" bestFit="1" customWidth="1"/>
    <col min="3324" max="3327" width="9.28515625" bestFit="1" customWidth="1"/>
    <col min="3328" max="3328" width="11.7109375" bestFit="1" customWidth="1"/>
    <col min="3329" max="3331" width="9.28515625" bestFit="1" customWidth="1"/>
    <col min="3478" max="3478" width="13.85546875" customWidth="1"/>
    <col min="3479" max="3479" width="37.85546875" customWidth="1"/>
    <col min="3480" max="3484" width="8.7109375" customWidth="1"/>
    <col min="3485" max="3485" width="4" customWidth="1"/>
    <col min="3486" max="3486" width="3" customWidth="1"/>
    <col min="3487" max="3487" width="8.7109375" customWidth="1"/>
    <col min="3488" max="3488" width="9.42578125" customWidth="1"/>
    <col min="3489" max="3489" width="0.85546875" customWidth="1"/>
    <col min="3490" max="3491" width="8.7109375" customWidth="1"/>
    <col min="3492" max="3492" width="1.5703125" customWidth="1"/>
    <col min="3493" max="3496" width="0" hidden="1" customWidth="1"/>
    <col min="3497" max="3499" width="8.7109375" customWidth="1"/>
    <col min="3500" max="3506" width="0" hidden="1" customWidth="1"/>
    <col min="3507" max="3507" width="6.85546875" customWidth="1"/>
    <col min="3508" max="3508" width="9" customWidth="1"/>
    <col min="3509" max="3509" width="17" customWidth="1"/>
    <col min="3510" max="3510" width="22.28515625" bestFit="1" customWidth="1"/>
    <col min="3511" max="3511" width="17.5703125" customWidth="1"/>
    <col min="3512" max="3512" width="15.28515625" customWidth="1"/>
    <col min="3513" max="3513" width="8.140625" bestFit="1" customWidth="1"/>
    <col min="3514" max="3514" width="9.5703125" bestFit="1" customWidth="1"/>
    <col min="3515" max="3515" width="9.85546875" bestFit="1" customWidth="1"/>
    <col min="3516" max="3516" width="15.28515625" customWidth="1"/>
    <col min="3517" max="3517" width="8.140625" bestFit="1" customWidth="1"/>
    <col min="3518" max="3518" width="9.5703125" bestFit="1" customWidth="1"/>
    <col min="3519" max="3519" width="9.85546875" bestFit="1" customWidth="1"/>
    <col min="3520" max="3520" width="15.28515625" customWidth="1"/>
    <col min="3521" max="3521" width="8.140625" bestFit="1" customWidth="1"/>
    <col min="3522" max="3522" width="9.5703125" bestFit="1" customWidth="1"/>
    <col min="3523" max="3523" width="9.85546875" bestFit="1" customWidth="1"/>
    <col min="3524" max="3524" width="15.28515625" customWidth="1"/>
    <col min="3525" max="3525" width="8.140625" bestFit="1" customWidth="1"/>
    <col min="3526" max="3526" width="9.5703125" bestFit="1" customWidth="1"/>
    <col min="3527" max="3527" width="9.85546875" bestFit="1" customWidth="1"/>
    <col min="3528" max="3531" width="9.85546875" customWidth="1"/>
    <col min="3532" max="3532" width="15.140625" customWidth="1"/>
    <col min="3533" max="3533" width="8.140625" bestFit="1" customWidth="1"/>
    <col min="3534" max="3534" width="9.5703125" bestFit="1" customWidth="1"/>
    <col min="3535" max="3535" width="9.85546875" bestFit="1" customWidth="1"/>
    <col min="3536" max="3536" width="15.140625" customWidth="1"/>
    <col min="3537" max="3537" width="8.140625" bestFit="1" customWidth="1"/>
    <col min="3538" max="3538" width="9.5703125" bestFit="1" customWidth="1"/>
    <col min="3539" max="3539" width="9.85546875" bestFit="1" customWidth="1"/>
    <col min="3540" max="3540" width="15.140625" customWidth="1"/>
    <col min="3541" max="3541" width="8.140625" bestFit="1" customWidth="1"/>
    <col min="3542" max="3542" width="9.5703125" bestFit="1" customWidth="1"/>
    <col min="3543" max="3543" width="9.85546875" bestFit="1" customWidth="1"/>
    <col min="3544" max="3544" width="15.140625" customWidth="1"/>
    <col min="3545" max="3545" width="8.140625" bestFit="1" customWidth="1"/>
    <col min="3546" max="3546" width="9.5703125" bestFit="1" customWidth="1"/>
    <col min="3547" max="3547" width="9.85546875" bestFit="1" customWidth="1"/>
    <col min="3548" max="3548" width="15.140625" customWidth="1"/>
    <col min="3549" max="3549" width="8.140625" bestFit="1" customWidth="1"/>
    <col min="3550" max="3550" width="9.5703125" bestFit="1" customWidth="1"/>
    <col min="3551" max="3551" width="9.85546875" bestFit="1" customWidth="1"/>
    <col min="3552" max="3555" width="9.85546875" customWidth="1"/>
    <col min="3556" max="3556" width="15.140625" customWidth="1"/>
    <col min="3557" max="3557" width="8.140625" bestFit="1" customWidth="1"/>
    <col min="3558" max="3558" width="9.5703125" bestFit="1" customWidth="1"/>
    <col min="3559" max="3559" width="9.85546875" bestFit="1" customWidth="1"/>
    <col min="3560" max="3560" width="15.140625" customWidth="1"/>
    <col min="3561" max="3561" width="8.140625" bestFit="1" customWidth="1"/>
    <col min="3562" max="3562" width="9.5703125" bestFit="1" customWidth="1"/>
    <col min="3563" max="3563" width="9.85546875" bestFit="1" customWidth="1"/>
    <col min="3564" max="3564" width="15.140625" customWidth="1"/>
    <col min="3565" max="3565" width="8.140625" bestFit="1" customWidth="1"/>
    <col min="3566" max="3566" width="9.7109375" bestFit="1" customWidth="1"/>
    <col min="3567" max="3567" width="10" bestFit="1" customWidth="1"/>
    <col min="3568" max="3568" width="19" customWidth="1"/>
    <col min="3569" max="3569" width="8.28515625" bestFit="1" customWidth="1"/>
    <col min="3570" max="3570" width="9.7109375" bestFit="1" customWidth="1"/>
    <col min="3571" max="3571" width="10" bestFit="1" customWidth="1"/>
    <col min="3572" max="3572" width="15.140625" customWidth="1"/>
    <col min="3573" max="3573" width="8.28515625" bestFit="1" customWidth="1"/>
    <col min="3574" max="3574" width="9.7109375" bestFit="1" customWidth="1"/>
    <col min="3575" max="3575" width="10" bestFit="1" customWidth="1"/>
    <col min="3576" max="3576" width="20.42578125" customWidth="1"/>
    <col min="3577" max="3577" width="8.28515625" bestFit="1" customWidth="1"/>
    <col min="3578" max="3578" width="9.7109375" bestFit="1" customWidth="1"/>
    <col min="3579" max="3579" width="10" bestFit="1" customWidth="1"/>
    <col min="3580" max="3583" width="9.28515625" bestFit="1" customWidth="1"/>
    <col min="3584" max="3584" width="11.7109375" bestFit="1" customWidth="1"/>
    <col min="3585" max="3587" width="9.28515625" bestFit="1" customWidth="1"/>
    <col min="3734" max="3734" width="13.85546875" customWidth="1"/>
    <col min="3735" max="3735" width="37.85546875" customWidth="1"/>
    <col min="3736" max="3740" width="8.7109375" customWidth="1"/>
    <col min="3741" max="3741" width="4" customWidth="1"/>
    <col min="3742" max="3742" width="3" customWidth="1"/>
    <col min="3743" max="3743" width="8.7109375" customWidth="1"/>
    <col min="3744" max="3744" width="9.42578125" customWidth="1"/>
    <col min="3745" max="3745" width="0.85546875" customWidth="1"/>
    <col min="3746" max="3747" width="8.7109375" customWidth="1"/>
    <col min="3748" max="3748" width="1.5703125" customWidth="1"/>
    <col min="3749" max="3752" width="0" hidden="1" customWidth="1"/>
    <col min="3753" max="3755" width="8.7109375" customWidth="1"/>
    <col min="3756" max="3762" width="0" hidden="1" customWidth="1"/>
    <col min="3763" max="3763" width="6.85546875" customWidth="1"/>
    <col min="3764" max="3764" width="9" customWidth="1"/>
    <col min="3765" max="3765" width="17" customWidth="1"/>
    <col min="3766" max="3766" width="22.28515625" bestFit="1" customWidth="1"/>
    <col min="3767" max="3767" width="17.5703125" customWidth="1"/>
    <col min="3768" max="3768" width="15.28515625" customWidth="1"/>
    <col min="3769" max="3769" width="8.140625" bestFit="1" customWidth="1"/>
    <col min="3770" max="3770" width="9.5703125" bestFit="1" customWidth="1"/>
    <col min="3771" max="3771" width="9.85546875" bestFit="1" customWidth="1"/>
    <col min="3772" max="3772" width="15.28515625" customWidth="1"/>
    <col min="3773" max="3773" width="8.140625" bestFit="1" customWidth="1"/>
    <col min="3774" max="3774" width="9.5703125" bestFit="1" customWidth="1"/>
    <col min="3775" max="3775" width="9.85546875" bestFit="1" customWidth="1"/>
    <col min="3776" max="3776" width="15.28515625" customWidth="1"/>
    <col min="3777" max="3777" width="8.140625" bestFit="1" customWidth="1"/>
    <col min="3778" max="3778" width="9.5703125" bestFit="1" customWidth="1"/>
    <col min="3779" max="3779" width="9.85546875" bestFit="1" customWidth="1"/>
    <col min="3780" max="3780" width="15.28515625" customWidth="1"/>
    <col min="3781" max="3781" width="8.140625" bestFit="1" customWidth="1"/>
    <col min="3782" max="3782" width="9.5703125" bestFit="1" customWidth="1"/>
    <col min="3783" max="3783" width="9.85546875" bestFit="1" customWidth="1"/>
    <col min="3784" max="3787" width="9.85546875" customWidth="1"/>
    <col min="3788" max="3788" width="15.140625" customWidth="1"/>
    <col min="3789" max="3789" width="8.140625" bestFit="1" customWidth="1"/>
    <col min="3790" max="3790" width="9.5703125" bestFit="1" customWidth="1"/>
    <col min="3791" max="3791" width="9.85546875" bestFit="1" customWidth="1"/>
    <col min="3792" max="3792" width="15.140625" customWidth="1"/>
    <col min="3793" max="3793" width="8.140625" bestFit="1" customWidth="1"/>
    <col min="3794" max="3794" width="9.5703125" bestFit="1" customWidth="1"/>
    <col min="3795" max="3795" width="9.85546875" bestFit="1" customWidth="1"/>
    <col min="3796" max="3796" width="15.140625" customWidth="1"/>
    <col min="3797" max="3797" width="8.140625" bestFit="1" customWidth="1"/>
    <col min="3798" max="3798" width="9.5703125" bestFit="1" customWidth="1"/>
    <col min="3799" max="3799" width="9.85546875" bestFit="1" customWidth="1"/>
    <col min="3800" max="3800" width="15.140625" customWidth="1"/>
    <col min="3801" max="3801" width="8.140625" bestFit="1" customWidth="1"/>
    <col min="3802" max="3802" width="9.5703125" bestFit="1" customWidth="1"/>
    <col min="3803" max="3803" width="9.85546875" bestFit="1" customWidth="1"/>
    <col min="3804" max="3804" width="15.140625" customWidth="1"/>
    <col min="3805" max="3805" width="8.140625" bestFit="1" customWidth="1"/>
    <col min="3806" max="3806" width="9.5703125" bestFit="1" customWidth="1"/>
    <col min="3807" max="3807" width="9.85546875" bestFit="1" customWidth="1"/>
    <col min="3808" max="3811" width="9.85546875" customWidth="1"/>
    <col min="3812" max="3812" width="15.140625" customWidth="1"/>
    <col min="3813" max="3813" width="8.140625" bestFit="1" customWidth="1"/>
    <col min="3814" max="3814" width="9.5703125" bestFit="1" customWidth="1"/>
    <col min="3815" max="3815" width="9.85546875" bestFit="1" customWidth="1"/>
    <col min="3816" max="3816" width="15.140625" customWidth="1"/>
    <col min="3817" max="3817" width="8.140625" bestFit="1" customWidth="1"/>
    <col min="3818" max="3818" width="9.5703125" bestFit="1" customWidth="1"/>
    <col min="3819" max="3819" width="9.85546875" bestFit="1" customWidth="1"/>
    <col min="3820" max="3820" width="15.140625" customWidth="1"/>
    <col min="3821" max="3821" width="8.140625" bestFit="1" customWidth="1"/>
    <col min="3822" max="3822" width="9.7109375" bestFit="1" customWidth="1"/>
    <col min="3823" max="3823" width="10" bestFit="1" customWidth="1"/>
    <col min="3824" max="3824" width="19" customWidth="1"/>
    <col min="3825" max="3825" width="8.28515625" bestFit="1" customWidth="1"/>
    <col min="3826" max="3826" width="9.7109375" bestFit="1" customWidth="1"/>
    <col min="3827" max="3827" width="10" bestFit="1" customWidth="1"/>
    <col min="3828" max="3828" width="15.140625" customWidth="1"/>
    <col min="3829" max="3829" width="8.28515625" bestFit="1" customWidth="1"/>
    <col min="3830" max="3830" width="9.7109375" bestFit="1" customWidth="1"/>
    <col min="3831" max="3831" width="10" bestFit="1" customWidth="1"/>
    <col min="3832" max="3832" width="20.42578125" customWidth="1"/>
    <col min="3833" max="3833" width="8.28515625" bestFit="1" customWidth="1"/>
    <col min="3834" max="3834" width="9.7109375" bestFit="1" customWidth="1"/>
    <col min="3835" max="3835" width="10" bestFit="1" customWidth="1"/>
    <col min="3836" max="3839" width="9.28515625" bestFit="1" customWidth="1"/>
    <col min="3840" max="3840" width="11.7109375" bestFit="1" customWidth="1"/>
    <col min="3841" max="3843" width="9.28515625" bestFit="1" customWidth="1"/>
    <col min="3990" max="3990" width="13.85546875" customWidth="1"/>
    <col min="3991" max="3991" width="37.85546875" customWidth="1"/>
    <col min="3992" max="3996" width="8.7109375" customWidth="1"/>
    <col min="3997" max="3997" width="4" customWidth="1"/>
    <col min="3998" max="3998" width="3" customWidth="1"/>
    <col min="3999" max="3999" width="8.7109375" customWidth="1"/>
    <col min="4000" max="4000" width="9.42578125" customWidth="1"/>
    <col min="4001" max="4001" width="0.85546875" customWidth="1"/>
    <col min="4002" max="4003" width="8.7109375" customWidth="1"/>
    <col min="4004" max="4004" width="1.5703125" customWidth="1"/>
    <col min="4005" max="4008" width="0" hidden="1" customWidth="1"/>
    <col min="4009" max="4011" width="8.7109375" customWidth="1"/>
    <col min="4012" max="4018" width="0" hidden="1" customWidth="1"/>
    <col min="4019" max="4019" width="6.85546875" customWidth="1"/>
    <col min="4020" max="4020" width="9" customWidth="1"/>
    <col min="4021" max="4021" width="17" customWidth="1"/>
    <col min="4022" max="4022" width="22.28515625" bestFit="1" customWidth="1"/>
    <col min="4023" max="4023" width="17.5703125" customWidth="1"/>
    <col min="4024" max="4024" width="15.28515625" customWidth="1"/>
    <col min="4025" max="4025" width="8.140625" bestFit="1" customWidth="1"/>
    <col min="4026" max="4026" width="9.5703125" bestFit="1" customWidth="1"/>
    <col min="4027" max="4027" width="9.85546875" bestFit="1" customWidth="1"/>
    <col min="4028" max="4028" width="15.28515625" customWidth="1"/>
    <col min="4029" max="4029" width="8.140625" bestFit="1" customWidth="1"/>
    <col min="4030" max="4030" width="9.5703125" bestFit="1" customWidth="1"/>
    <col min="4031" max="4031" width="9.85546875" bestFit="1" customWidth="1"/>
    <col min="4032" max="4032" width="15.28515625" customWidth="1"/>
    <col min="4033" max="4033" width="8.140625" bestFit="1" customWidth="1"/>
    <col min="4034" max="4034" width="9.5703125" bestFit="1" customWidth="1"/>
    <col min="4035" max="4035" width="9.85546875" bestFit="1" customWidth="1"/>
    <col min="4036" max="4036" width="15.28515625" customWidth="1"/>
    <col min="4037" max="4037" width="8.140625" bestFit="1" customWidth="1"/>
    <col min="4038" max="4038" width="9.5703125" bestFit="1" customWidth="1"/>
    <col min="4039" max="4039" width="9.85546875" bestFit="1" customWidth="1"/>
    <col min="4040" max="4043" width="9.85546875" customWidth="1"/>
    <col min="4044" max="4044" width="15.140625" customWidth="1"/>
    <col min="4045" max="4045" width="8.140625" bestFit="1" customWidth="1"/>
    <col min="4046" max="4046" width="9.5703125" bestFit="1" customWidth="1"/>
    <col min="4047" max="4047" width="9.85546875" bestFit="1" customWidth="1"/>
    <col min="4048" max="4048" width="15.140625" customWidth="1"/>
    <col min="4049" max="4049" width="8.140625" bestFit="1" customWidth="1"/>
    <col min="4050" max="4050" width="9.5703125" bestFit="1" customWidth="1"/>
    <col min="4051" max="4051" width="9.85546875" bestFit="1" customWidth="1"/>
    <col min="4052" max="4052" width="15.140625" customWidth="1"/>
    <col min="4053" max="4053" width="8.140625" bestFit="1" customWidth="1"/>
    <col min="4054" max="4054" width="9.5703125" bestFit="1" customWidth="1"/>
    <col min="4055" max="4055" width="9.85546875" bestFit="1" customWidth="1"/>
    <col min="4056" max="4056" width="15.140625" customWidth="1"/>
    <col min="4057" max="4057" width="8.140625" bestFit="1" customWidth="1"/>
    <col min="4058" max="4058" width="9.5703125" bestFit="1" customWidth="1"/>
    <col min="4059" max="4059" width="9.85546875" bestFit="1" customWidth="1"/>
    <col min="4060" max="4060" width="15.140625" customWidth="1"/>
    <col min="4061" max="4061" width="8.140625" bestFit="1" customWidth="1"/>
    <col min="4062" max="4062" width="9.5703125" bestFit="1" customWidth="1"/>
    <col min="4063" max="4063" width="9.85546875" bestFit="1" customWidth="1"/>
    <col min="4064" max="4067" width="9.85546875" customWidth="1"/>
    <col min="4068" max="4068" width="15.140625" customWidth="1"/>
    <col min="4069" max="4069" width="8.140625" bestFit="1" customWidth="1"/>
    <col min="4070" max="4070" width="9.5703125" bestFit="1" customWidth="1"/>
    <col min="4071" max="4071" width="9.85546875" bestFit="1" customWidth="1"/>
    <col min="4072" max="4072" width="15.140625" customWidth="1"/>
    <col min="4073" max="4073" width="8.140625" bestFit="1" customWidth="1"/>
    <col min="4074" max="4074" width="9.5703125" bestFit="1" customWidth="1"/>
    <col min="4075" max="4075" width="9.85546875" bestFit="1" customWidth="1"/>
    <col min="4076" max="4076" width="15.140625" customWidth="1"/>
    <col min="4077" max="4077" width="8.140625" bestFit="1" customWidth="1"/>
    <col min="4078" max="4078" width="9.7109375" bestFit="1" customWidth="1"/>
    <col min="4079" max="4079" width="10" bestFit="1" customWidth="1"/>
    <col min="4080" max="4080" width="19" customWidth="1"/>
    <col min="4081" max="4081" width="8.28515625" bestFit="1" customWidth="1"/>
    <col min="4082" max="4082" width="9.7109375" bestFit="1" customWidth="1"/>
    <col min="4083" max="4083" width="10" bestFit="1" customWidth="1"/>
    <col min="4084" max="4084" width="15.140625" customWidth="1"/>
    <col min="4085" max="4085" width="8.28515625" bestFit="1" customWidth="1"/>
    <col min="4086" max="4086" width="9.7109375" bestFit="1" customWidth="1"/>
    <col min="4087" max="4087" width="10" bestFit="1" customWidth="1"/>
    <col min="4088" max="4088" width="20.42578125" customWidth="1"/>
    <col min="4089" max="4089" width="8.28515625" bestFit="1" customWidth="1"/>
    <col min="4090" max="4090" width="9.7109375" bestFit="1" customWidth="1"/>
    <col min="4091" max="4091" width="10" bestFit="1" customWidth="1"/>
    <col min="4092" max="4095" width="9.28515625" bestFit="1" customWidth="1"/>
    <col min="4096" max="4096" width="11.7109375" bestFit="1" customWidth="1"/>
    <col min="4097" max="4099" width="9.28515625" bestFit="1" customWidth="1"/>
    <col min="4246" max="4246" width="13.85546875" customWidth="1"/>
    <col min="4247" max="4247" width="37.85546875" customWidth="1"/>
    <col min="4248" max="4252" width="8.7109375" customWidth="1"/>
    <col min="4253" max="4253" width="4" customWidth="1"/>
    <col min="4254" max="4254" width="3" customWidth="1"/>
    <col min="4255" max="4255" width="8.7109375" customWidth="1"/>
    <col min="4256" max="4256" width="9.42578125" customWidth="1"/>
    <col min="4257" max="4257" width="0.85546875" customWidth="1"/>
    <col min="4258" max="4259" width="8.7109375" customWidth="1"/>
    <col min="4260" max="4260" width="1.5703125" customWidth="1"/>
    <col min="4261" max="4264" width="0" hidden="1" customWidth="1"/>
    <col min="4265" max="4267" width="8.7109375" customWidth="1"/>
    <col min="4268" max="4274" width="0" hidden="1" customWidth="1"/>
    <col min="4275" max="4275" width="6.85546875" customWidth="1"/>
    <col min="4276" max="4276" width="9" customWidth="1"/>
    <col min="4277" max="4277" width="17" customWidth="1"/>
    <col min="4278" max="4278" width="22.28515625" bestFit="1" customWidth="1"/>
    <col min="4279" max="4279" width="17.5703125" customWidth="1"/>
    <col min="4280" max="4280" width="15.28515625" customWidth="1"/>
    <col min="4281" max="4281" width="8.140625" bestFit="1" customWidth="1"/>
    <col min="4282" max="4282" width="9.5703125" bestFit="1" customWidth="1"/>
    <col min="4283" max="4283" width="9.85546875" bestFit="1" customWidth="1"/>
    <col min="4284" max="4284" width="15.28515625" customWidth="1"/>
    <col min="4285" max="4285" width="8.140625" bestFit="1" customWidth="1"/>
    <col min="4286" max="4286" width="9.5703125" bestFit="1" customWidth="1"/>
    <col min="4287" max="4287" width="9.85546875" bestFit="1" customWidth="1"/>
    <col min="4288" max="4288" width="15.28515625" customWidth="1"/>
    <col min="4289" max="4289" width="8.140625" bestFit="1" customWidth="1"/>
    <col min="4290" max="4290" width="9.5703125" bestFit="1" customWidth="1"/>
    <col min="4291" max="4291" width="9.85546875" bestFit="1" customWidth="1"/>
    <col min="4292" max="4292" width="15.28515625" customWidth="1"/>
    <col min="4293" max="4293" width="8.140625" bestFit="1" customWidth="1"/>
    <col min="4294" max="4294" width="9.5703125" bestFit="1" customWidth="1"/>
    <col min="4295" max="4295" width="9.85546875" bestFit="1" customWidth="1"/>
    <col min="4296" max="4299" width="9.85546875" customWidth="1"/>
    <col min="4300" max="4300" width="15.140625" customWidth="1"/>
    <col min="4301" max="4301" width="8.140625" bestFit="1" customWidth="1"/>
    <col min="4302" max="4302" width="9.5703125" bestFit="1" customWidth="1"/>
    <col min="4303" max="4303" width="9.85546875" bestFit="1" customWidth="1"/>
    <col min="4304" max="4304" width="15.140625" customWidth="1"/>
    <col min="4305" max="4305" width="8.140625" bestFit="1" customWidth="1"/>
    <col min="4306" max="4306" width="9.5703125" bestFit="1" customWidth="1"/>
    <col min="4307" max="4307" width="9.85546875" bestFit="1" customWidth="1"/>
    <col min="4308" max="4308" width="15.140625" customWidth="1"/>
    <col min="4309" max="4309" width="8.140625" bestFit="1" customWidth="1"/>
    <col min="4310" max="4310" width="9.5703125" bestFit="1" customWidth="1"/>
    <col min="4311" max="4311" width="9.85546875" bestFit="1" customWidth="1"/>
    <col min="4312" max="4312" width="15.140625" customWidth="1"/>
    <col min="4313" max="4313" width="8.140625" bestFit="1" customWidth="1"/>
    <col min="4314" max="4314" width="9.5703125" bestFit="1" customWidth="1"/>
    <col min="4315" max="4315" width="9.85546875" bestFit="1" customWidth="1"/>
    <col min="4316" max="4316" width="15.140625" customWidth="1"/>
    <col min="4317" max="4317" width="8.140625" bestFit="1" customWidth="1"/>
    <col min="4318" max="4318" width="9.5703125" bestFit="1" customWidth="1"/>
    <col min="4319" max="4319" width="9.85546875" bestFit="1" customWidth="1"/>
    <col min="4320" max="4323" width="9.85546875" customWidth="1"/>
    <col min="4324" max="4324" width="15.140625" customWidth="1"/>
    <col min="4325" max="4325" width="8.140625" bestFit="1" customWidth="1"/>
    <col min="4326" max="4326" width="9.5703125" bestFit="1" customWidth="1"/>
    <col min="4327" max="4327" width="9.85546875" bestFit="1" customWidth="1"/>
    <col min="4328" max="4328" width="15.140625" customWidth="1"/>
    <col min="4329" max="4329" width="8.140625" bestFit="1" customWidth="1"/>
    <col min="4330" max="4330" width="9.5703125" bestFit="1" customWidth="1"/>
    <col min="4331" max="4331" width="9.85546875" bestFit="1" customWidth="1"/>
    <col min="4332" max="4332" width="15.140625" customWidth="1"/>
    <col min="4333" max="4333" width="8.140625" bestFit="1" customWidth="1"/>
    <col min="4334" max="4334" width="9.7109375" bestFit="1" customWidth="1"/>
    <col min="4335" max="4335" width="10" bestFit="1" customWidth="1"/>
    <col min="4336" max="4336" width="19" customWidth="1"/>
    <col min="4337" max="4337" width="8.28515625" bestFit="1" customWidth="1"/>
    <col min="4338" max="4338" width="9.7109375" bestFit="1" customWidth="1"/>
    <col min="4339" max="4339" width="10" bestFit="1" customWidth="1"/>
    <col min="4340" max="4340" width="15.140625" customWidth="1"/>
    <col min="4341" max="4341" width="8.28515625" bestFit="1" customWidth="1"/>
    <col min="4342" max="4342" width="9.7109375" bestFit="1" customWidth="1"/>
    <col min="4343" max="4343" width="10" bestFit="1" customWidth="1"/>
    <col min="4344" max="4344" width="20.42578125" customWidth="1"/>
    <col min="4345" max="4345" width="8.28515625" bestFit="1" customWidth="1"/>
    <col min="4346" max="4346" width="9.7109375" bestFit="1" customWidth="1"/>
    <col min="4347" max="4347" width="10" bestFit="1" customWidth="1"/>
    <col min="4348" max="4351" width="9.28515625" bestFit="1" customWidth="1"/>
    <col min="4352" max="4352" width="11.7109375" bestFit="1" customWidth="1"/>
    <col min="4353" max="4355" width="9.28515625" bestFit="1" customWidth="1"/>
    <col min="4502" max="4502" width="13.85546875" customWidth="1"/>
    <col min="4503" max="4503" width="37.85546875" customWidth="1"/>
    <col min="4504" max="4508" width="8.7109375" customWidth="1"/>
    <col min="4509" max="4509" width="4" customWidth="1"/>
    <col min="4510" max="4510" width="3" customWidth="1"/>
    <col min="4511" max="4511" width="8.7109375" customWidth="1"/>
    <col min="4512" max="4512" width="9.42578125" customWidth="1"/>
    <col min="4513" max="4513" width="0.85546875" customWidth="1"/>
    <col min="4514" max="4515" width="8.7109375" customWidth="1"/>
    <col min="4516" max="4516" width="1.5703125" customWidth="1"/>
    <col min="4517" max="4520" width="0" hidden="1" customWidth="1"/>
    <col min="4521" max="4523" width="8.7109375" customWidth="1"/>
    <col min="4524" max="4530" width="0" hidden="1" customWidth="1"/>
    <col min="4531" max="4531" width="6.85546875" customWidth="1"/>
    <col min="4532" max="4532" width="9" customWidth="1"/>
    <col min="4533" max="4533" width="17" customWidth="1"/>
    <col min="4534" max="4534" width="22.28515625" bestFit="1" customWidth="1"/>
    <col min="4535" max="4535" width="17.5703125" customWidth="1"/>
    <col min="4536" max="4536" width="15.28515625" customWidth="1"/>
    <col min="4537" max="4537" width="8.140625" bestFit="1" customWidth="1"/>
    <col min="4538" max="4538" width="9.5703125" bestFit="1" customWidth="1"/>
    <col min="4539" max="4539" width="9.85546875" bestFit="1" customWidth="1"/>
    <col min="4540" max="4540" width="15.28515625" customWidth="1"/>
    <col min="4541" max="4541" width="8.140625" bestFit="1" customWidth="1"/>
    <col min="4542" max="4542" width="9.5703125" bestFit="1" customWidth="1"/>
    <col min="4543" max="4543" width="9.85546875" bestFit="1" customWidth="1"/>
    <col min="4544" max="4544" width="15.28515625" customWidth="1"/>
    <col min="4545" max="4545" width="8.140625" bestFit="1" customWidth="1"/>
    <col min="4546" max="4546" width="9.5703125" bestFit="1" customWidth="1"/>
    <col min="4547" max="4547" width="9.85546875" bestFit="1" customWidth="1"/>
    <col min="4548" max="4548" width="15.28515625" customWidth="1"/>
    <col min="4549" max="4549" width="8.140625" bestFit="1" customWidth="1"/>
    <col min="4550" max="4550" width="9.5703125" bestFit="1" customWidth="1"/>
    <col min="4551" max="4551" width="9.85546875" bestFit="1" customWidth="1"/>
    <col min="4552" max="4555" width="9.85546875" customWidth="1"/>
    <col min="4556" max="4556" width="15.140625" customWidth="1"/>
    <col min="4557" max="4557" width="8.140625" bestFit="1" customWidth="1"/>
    <col min="4558" max="4558" width="9.5703125" bestFit="1" customWidth="1"/>
    <col min="4559" max="4559" width="9.85546875" bestFit="1" customWidth="1"/>
    <col min="4560" max="4560" width="15.140625" customWidth="1"/>
    <col min="4561" max="4561" width="8.140625" bestFit="1" customWidth="1"/>
    <col min="4562" max="4562" width="9.5703125" bestFit="1" customWidth="1"/>
    <col min="4563" max="4563" width="9.85546875" bestFit="1" customWidth="1"/>
    <col min="4564" max="4564" width="15.140625" customWidth="1"/>
    <col min="4565" max="4565" width="8.140625" bestFit="1" customWidth="1"/>
    <col min="4566" max="4566" width="9.5703125" bestFit="1" customWidth="1"/>
    <col min="4567" max="4567" width="9.85546875" bestFit="1" customWidth="1"/>
    <col min="4568" max="4568" width="15.140625" customWidth="1"/>
    <col min="4569" max="4569" width="8.140625" bestFit="1" customWidth="1"/>
    <col min="4570" max="4570" width="9.5703125" bestFit="1" customWidth="1"/>
    <col min="4571" max="4571" width="9.85546875" bestFit="1" customWidth="1"/>
    <col min="4572" max="4572" width="15.140625" customWidth="1"/>
    <col min="4573" max="4573" width="8.140625" bestFit="1" customWidth="1"/>
    <col min="4574" max="4574" width="9.5703125" bestFit="1" customWidth="1"/>
    <col min="4575" max="4575" width="9.85546875" bestFit="1" customWidth="1"/>
    <col min="4576" max="4579" width="9.85546875" customWidth="1"/>
    <col min="4580" max="4580" width="15.140625" customWidth="1"/>
    <col min="4581" max="4581" width="8.140625" bestFit="1" customWidth="1"/>
    <col min="4582" max="4582" width="9.5703125" bestFit="1" customWidth="1"/>
    <col min="4583" max="4583" width="9.85546875" bestFit="1" customWidth="1"/>
    <col min="4584" max="4584" width="15.140625" customWidth="1"/>
    <col min="4585" max="4585" width="8.140625" bestFit="1" customWidth="1"/>
    <col min="4586" max="4586" width="9.5703125" bestFit="1" customWidth="1"/>
    <col min="4587" max="4587" width="9.85546875" bestFit="1" customWidth="1"/>
    <col min="4588" max="4588" width="15.140625" customWidth="1"/>
    <col min="4589" max="4589" width="8.140625" bestFit="1" customWidth="1"/>
    <col min="4590" max="4590" width="9.7109375" bestFit="1" customWidth="1"/>
    <col min="4591" max="4591" width="10" bestFit="1" customWidth="1"/>
    <col min="4592" max="4592" width="19" customWidth="1"/>
    <col min="4593" max="4593" width="8.28515625" bestFit="1" customWidth="1"/>
    <col min="4594" max="4594" width="9.7109375" bestFit="1" customWidth="1"/>
    <col min="4595" max="4595" width="10" bestFit="1" customWidth="1"/>
    <col min="4596" max="4596" width="15.140625" customWidth="1"/>
    <col min="4597" max="4597" width="8.28515625" bestFit="1" customWidth="1"/>
    <col min="4598" max="4598" width="9.7109375" bestFit="1" customWidth="1"/>
    <col min="4599" max="4599" width="10" bestFit="1" customWidth="1"/>
    <col min="4600" max="4600" width="20.42578125" customWidth="1"/>
    <col min="4601" max="4601" width="8.28515625" bestFit="1" customWidth="1"/>
    <col min="4602" max="4602" width="9.7109375" bestFit="1" customWidth="1"/>
    <col min="4603" max="4603" width="10" bestFit="1" customWidth="1"/>
    <col min="4604" max="4607" width="9.28515625" bestFit="1" customWidth="1"/>
    <col min="4608" max="4608" width="11.7109375" bestFit="1" customWidth="1"/>
    <col min="4609" max="4611" width="9.28515625" bestFit="1" customWidth="1"/>
    <col min="4758" max="4758" width="13.85546875" customWidth="1"/>
    <col min="4759" max="4759" width="37.85546875" customWidth="1"/>
    <col min="4760" max="4764" width="8.7109375" customWidth="1"/>
    <col min="4765" max="4765" width="4" customWidth="1"/>
    <col min="4766" max="4766" width="3" customWidth="1"/>
    <col min="4767" max="4767" width="8.7109375" customWidth="1"/>
    <col min="4768" max="4768" width="9.42578125" customWidth="1"/>
    <col min="4769" max="4769" width="0.85546875" customWidth="1"/>
    <col min="4770" max="4771" width="8.7109375" customWidth="1"/>
    <col min="4772" max="4772" width="1.5703125" customWidth="1"/>
    <col min="4773" max="4776" width="0" hidden="1" customWidth="1"/>
    <col min="4777" max="4779" width="8.7109375" customWidth="1"/>
    <col min="4780" max="4786" width="0" hidden="1" customWidth="1"/>
    <col min="4787" max="4787" width="6.85546875" customWidth="1"/>
    <col min="4788" max="4788" width="9" customWidth="1"/>
    <col min="4789" max="4789" width="17" customWidth="1"/>
    <col min="4790" max="4790" width="22.28515625" bestFit="1" customWidth="1"/>
    <col min="4791" max="4791" width="17.5703125" customWidth="1"/>
    <col min="4792" max="4792" width="15.28515625" customWidth="1"/>
    <col min="4793" max="4793" width="8.140625" bestFit="1" customWidth="1"/>
    <col min="4794" max="4794" width="9.5703125" bestFit="1" customWidth="1"/>
    <col min="4795" max="4795" width="9.85546875" bestFit="1" customWidth="1"/>
    <col min="4796" max="4796" width="15.28515625" customWidth="1"/>
    <col min="4797" max="4797" width="8.140625" bestFit="1" customWidth="1"/>
    <col min="4798" max="4798" width="9.5703125" bestFit="1" customWidth="1"/>
    <col min="4799" max="4799" width="9.85546875" bestFit="1" customWidth="1"/>
    <col min="4800" max="4800" width="15.28515625" customWidth="1"/>
    <col min="4801" max="4801" width="8.140625" bestFit="1" customWidth="1"/>
    <col min="4802" max="4802" width="9.5703125" bestFit="1" customWidth="1"/>
    <col min="4803" max="4803" width="9.85546875" bestFit="1" customWidth="1"/>
    <col min="4804" max="4804" width="15.28515625" customWidth="1"/>
    <col min="4805" max="4805" width="8.140625" bestFit="1" customWidth="1"/>
    <col min="4806" max="4806" width="9.5703125" bestFit="1" customWidth="1"/>
    <col min="4807" max="4807" width="9.85546875" bestFit="1" customWidth="1"/>
    <col min="4808" max="4811" width="9.85546875" customWidth="1"/>
    <col min="4812" max="4812" width="15.140625" customWidth="1"/>
    <col min="4813" max="4813" width="8.140625" bestFit="1" customWidth="1"/>
    <col min="4814" max="4814" width="9.5703125" bestFit="1" customWidth="1"/>
    <col min="4815" max="4815" width="9.85546875" bestFit="1" customWidth="1"/>
    <col min="4816" max="4816" width="15.140625" customWidth="1"/>
    <col min="4817" max="4817" width="8.140625" bestFit="1" customWidth="1"/>
    <col min="4818" max="4818" width="9.5703125" bestFit="1" customWidth="1"/>
    <col min="4819" max="4819" width="9.85546875" bestFit="1" customWidth="1"/>
    <col min="4820" max="4820" width="15.140625" customWidth="1"/>
    <col min="4821" max="4821" width="8.140625" bestFit="1" customWidth="1"/>
    <col min="4822" max="4822" width="9.5703125" bestFit="1" customWidth="1"/>
    <col min="4823" max="4823" width="9.85546875" bestFit="1" customWidth="1"/>
    <col min="4824" max="4824" width="15.140625" customWidth="1"/>
    <col min="4825" max="4825" width="8.140625" bestFit="1" customWidth="1"/>
    <col min="4826" max="4826" width="9.5703125" bestFit="1" customWidth="1"/>
    <col min="4827" max="4827" width="9.85546875" bestFit="1" customWidth="1"/>
    <col min="4828" max="4828" width="15.140625" customWidth="1"/>
    <col min="4829" max="4829" width="8.140625" bestFit="1" customWidth="1"/>
    <col min="4830" max="4830" width="9.5703125" bestFit="1" customWidth="1"/>
    <col min="4831" max="4831" width="9.85546875" bestFit="1" customWidth="1"/>
    <col min="4832" max="4835" width="9.85546875" customWidth="1"/>
    <col min="4836" max="4836" width="15.140625" customWidth="1"/>
    <col min="4837" max="4837" width="8.140625" bestFit="1" customWidth="1"/>
    <col min="4838" max="4838" width="9.5703125" bestFit="1" customWidth="1"/>
    <col min="4839" max="4839" width="9.85546875" bestFit="1" customWidth="1"/>
    <col min="4840" max="4840" width="15.140625" customWidth="1"/>
    <col min="4841" max="4841" width="8.140625" bestFit="1" customWidth="1"/>
    <col min="4842" max="4842" width="9.5703125" bestFit="1" customWidth="1"/>
    <col min="4843" max="4843" width="9.85546875" bestFit="1" customWidth="1"/>
    <col min="4844" max="4844" width="15.140625" customWidth="1"/>
    <col min="4845" max="4845" width="8.140625" bestFit="1" customWidth="1"/>
    <col min="4846" max="4846" width="9.7109375" bestFit="1" customWidth="1"/>
    <col min="4847" max="4847" width="10" bestFit="1" customWidth="1"/>
    <col min="4848" max="4848" width="19" customWidth="1"/>
    <col min="4849" max="4849" width="8.28515625" bestFit="1" customWidth="1"/>
    <col min="4850" max="4850" width="9.7109375" bestFit="1" customWidth="1"/>
    <col min="4851" max="4851" width="10" bestFit="1" customWidth="1"/>
    <col min="4852" max="4852" width="15.140625" customWidth="1"/>
    <col min="4853" max="4853" width="8.28515625" bestFit="1" customWidth="1"/>
    <col min="4854" max="4854" width="9.7109375" bestFit="1" customWidth="1"/>
    <col min="4855" max="4855" width="10" bestFit="1" customWidth="1"/>
    <col min="4856" max="4856" width="20.42578125" customWidth="1"/>
    <col min="4857" max="4857" width="8.28515625" bestFit="1" customWidth="1"/>
    <col min="4858" max="4858" width="9.7109375" bestFit="1" customWidth="1"/>
    <col min="4859" max="4859" width="10" bestFit="1" customWidth="1"/>
    <col min="4860" max="4863" width="9.28515625" bestFit="1" customWidth="1"/>
    <col min="4864" max="4864" width="11.7109375" bestFit="1" customWidth="1"/>
    <col min="4865" max="4867" width="9.28515625" bestFit="1" customWidth="1"/>
    <col min="5014" max="5014" width="13.85546875" customWidth="1"/>
    <col min="5015" max="5015" width="37.85546875" customWidth="1"/>
    <col min="5016" max="5020" width="8.7109375" customWidth="1"/>
    <col min="5021" max="5021" width="4" customWidth="1"/>
    <col min="5022" max="5022" width="3" customWidth="1"/>
    <col min="5023" max="5023" width="8.7109375" customWidth="1"/>
    <col min="5024" max="5024" width="9.42578125" customWidth="1"/>
    <col min="5025" max="5025" width="0.85546875" customWidth="1"/>
    <col min="5026" max="5027" width="8.7109375" customWidth="1"/>
    <col min="5028" max="5028" width="1.5703125" customWidth="1"/>
    <col min="5029" max="5032" width="0" hidden="1" customWidth="1"/>
    <col min="5033" max="5035" width="8.7109375" customWidth="1"/>
    <col min="5036" max="5042" width="0" hidden="1" customWidth="1"/>
    <col min="5043" max="5043" width="6.85546875" customWidth="1"/>
    <col min="5044" max="5044" width="9" customWidth="1"/>
    <col min="5045" max="5045" width="17" customWidth="1"/>
    <col min="5046" max="5046" width="22.28515625" bestFit="1" customWidth="1"/>
    <col min="5047" max="5047" width="17.5703125" customWidth="1"/>
    <col min="5048" max="5048" width="15.28515625" customWidth="1"/>
    <col min="5049" max="5049" width="8.140625" bestFit="1" customWidth="1"/>
    <col min="5050" max="5050" width="9.5703125" bestFit="1" customWidth="1"/>
    <col min="5051" max="5051" width="9.85546875" bestFit="1" customWidth="1"/>
    <col min="5052" max="5052" width="15.28515625" customWidth="1"/>
    <col min="5053" max="5053" width="8.140625" bestFit="1" customWidth="1"/>
    <col min="5054" max="5054" width="9.5703125" bestFit="1" customWidth="1"/>
    <col min="5055" max="5055" width="9.85546875" bestFit="1" customWidth="1"/>
    <col min="5056" max="5056" width="15.28515625" customWidth="1"/>
    <col min="5057" max="5057" width="8.140625" bestFit="1" customWidth="1"/>
    <col min="5058" max="5058" width="9.5703125" bestFit="1" customWidth="1"/>
    <col min="5059" max="5059" width="9.85546875" bestFit="1" customWidth="1"/>
    <col min="5060" max="5060" width="15.28515625" customWidth="1"/>
    <col min="5061" max="5061" width="8.140625" bestFit="1" customWidth="1"/>
    <col min="5062" max="5062" width="9.5703125" bestFit="1" customWidth="1"/>
    <col min="5063" max="5063" width="9.85546875" bestFit="1" customWidth="1"/>
    <col min="5064" max="5067" width="9.85546875" customWidth="1"/>
    <col min="5068" max="5068" width="15.140625" customWidth="1"/>
    <col min="5069" max="5069" width="8.140625" bestFit="1" customWidth="1"/>
    <col min="5070" max="5070" width="9.5703125" bestFit="1" customWidth="1"/>
    <col min="5071" max="5071" width="9.85546875" bestFit="1" customWidth="1"/>
    <col min="5072" max="5072" width="15.140625" customWidth="1"/>
    <col min="5073" max="5073" width="8.140625" bestFit="1" customWidth="1"/>
    <col min="5074" max="5074" width="9.5703125" bestFit="1" customWidth="1"/>
    <col min="5075" max="5075" width="9.85546875" bestFit="1" customWidth="1"/>
    <col min="5076" max="5076" width="15.140625" customWidth="1"/>
    <col min="5077" max="5077" width="8.140625" bestFit="1" customWidth="1"/>
    <col min="5078" max="5078" width="9.5703125" bestFit="1" customWidth="1"/>
    <col min="5079" max="5079" width="9.85546875" bestFit="1" customWidth="1"/>
    <col min="5080" max="5080" width="15.140625" customWidth="1"/>
    <col min="5081" max="5081" width="8.140625" bestFit="1" customWidth="1"/>
    <col min="5082" max="5082" width="9.5703125" bestFit="1" customWidth="1"/>
    <col min="5083" max="5083" width="9.85546875" bestFit="1" customWidth="1"/>
    <col min="5084" max="5084" width="15.140625" customWidth="1"/>
    <col min="5085" max="5085" width="8.140625" bestFit="1" customWidth="1"/>
    <col min="5086" max="5086" width="9.5703125" bestFit="1" customWidth="1"/>
    <col min="5087" max="5087" width="9.85546875" bestFit="1" customWidth="1"/>
    <col min="5088" max="5091" width="9.85546875" customWidth="1"/>
    <col min="5092" max="5092" width="15.140625" customWidth="1"/>
    <col min="5093" max="5093" width="8.140625" bestFit="1" customWidth="1"/>
    <col min="5094" max="5094" width="9.5703125" bestFit="1" customWidth="1"/>
    <col min="5095" max="5095" width="9.85546875" bestFit="1" customWidth="1"/>
    <col min="5096" max="5096" width="15.140625" customWidth="1"/>
    <col min="5097" max="5097" width="8.140625" bestFit="1" customWidth="1"/>
    <col min="5098" max="5098" width="9.5703125" bestFit="1" customWidth="1"/>
    <col min="5099" max="5099" width="9.85546875" bestFit="1" customWidth="1"/>
    <col min="5100" max="5100" width="15.140625" customWidth="1"/>
    <col min="5101" max="5101" width="8.140625" bestFit="1" customWidth="1"/>
    <col min="5102" max="5102" width="9.7109375" bestFit="1" customWidth="1"/>
    <col min="5103" max="5103" width="10" bestFit="1" customWidth="1"/>
    <col min="5104" max="5104" width="19" customWidth="1"/>
    <col min="5105" max="5105" width="8.28515625" bestFit="1" customWidth="1"/>
    <col min="5106" max="5106" width="9.7109375" bestFit="1" customWidth="1"/>
    <col min="5107" max="5107" width="10" bestFit="1" customWidth="1"/>
    <col min="5108" max="5108" width="15.140625" customWidth="1"/>
    <col min="5109" max="5109" width="8.28515625" bestFit="1" customWidth="1"/>
    <col min="5110" max="5110" width="9.7109375" bestFit="1" customWidth="1"/>
    <col min="5111" max="5111" width="10" bestFit="1" customWidth="1"/>
    <col min="5112" max="5112" width="20.42578125" customWidth="1"/>
    <col min="5113" max="5113" width="8.28515625" bestFit="1" customWidth="1"/>
    <col min="5114" max="5114" width="9.7109375" bestFit="1" customWidth="1"/>
    <col min="5115" max="5115" width="10" bestFit="1" customWidth="1"/>
    <col min="5116" max="5119" width="9.28515625" bestFit="1" customWidth="1"/>
    <col min="5120" max="5120" width="11.7109375" bestFit="1" customWidth="1"/>
    <col min="5121" max="5123" width="9.28515625" bestFit="1" customWidth="1"/>
    <col min="5270" max="5270" width="13.85546875" customWidth="1"/>
    <col min="5271" max="5271" width="37.85546875" customWidth="1"/>
    <col min="5272" max="5276" width="8.7109375" customWidth="1"/>
    <col min="5277" max="5277" width="4" customWidth="1"/>
    <col min="5278" max="5278" width="3" customWidth="1"/>
    <col min="5279" max="5279" width="8.7109375" customWidth="1"/>
    <col min="5280" max="5280" width="9.42578125" customWidth="1"/>
    <col min="5281" max="5281" width="0.85546875" customWidth="1"/>
    <col min="5282" max="5283" width="8.7109375" customWidth="1"/>
    <col min="5284" max="5284" width="1.5703125" customWidth="1"/>
    <col min="5285" max="5288" width="0" hidden="1" customWidth="1"/>
    <col min="5289" max="5291" width="8.7109375" customWidth="1"/>
    <col min="5292" max="5298" width="0" hidden="1" customWidth="1"/>
    <col min="5299" max="5299" width="6.85546875" customWidth="1"/>
    <col min="5300" max="5300" width="9" customWidth="1"/>
    <col min="5301" max="5301" width="17" customWidth="1"/>
    <col min="5302" max="5302" width="22.28515625" bestFit="1" customWidth="1"/>
    <col min="5303" max="5303" width="17.5703125" customWidth="1"/>
    <col min="5304" max="5304" width="15.28515625" customWidth="1"/>
    <col min="5305" max="5305" width="8.140625" bestFit="1" customWidth="1"/>
    <col min="5306" max="5306" width="9.5703125" bestFit="1" customWidth="1"/>
    <col min="5307" max="5307" width="9.85546875" bestFit="1" customWidth="1"/>
    <col min="5308" max="5308" width="15.28515625" customWidth="1"/>
    <col min="5309" max="5309" width="8.140625" bestFit="1" customWidth="1"/>
    <col min="5310" max="5310" width="9.5703125" bestFit="1" customWidth="1"/>
    <col min="5311" max="5311" width="9.85546875" bestFit="1" customWidth="1"/>
    <col min="5312" max="5312" width="15.28515625" customWidth="1"/>
    <col min="5313" max="5313" width="8.140625" bestFit="1" customWidth="1"/>
    <col min="5314" max="5314" width="9.5703125" bestFit="1" customWidth="1"/>
    <col min="5315" max="5315" width="9.85546875" bestFit="1" customWidth="1"/>
    <col min="5316" max="5316" width="15.28515625" customWidth="1"/>
    <col min="5317" max="5317" width="8.140625" bestFit="1" customWidth="1"/>
    <col min="5318" max="5318" width="9.5703125" bestFit="1" customWidth="1"/>
    <col min="5319" max="5319" width="9.85546875" bestFit="1" customWidth="1"/>
    <col min="5320" max="5323" width="9.85546875" customWidth="1"/>
    <col min="5324" max="5324" width="15.140625" customWidth="1"/>
    <col min="5325" max="5325" width="8.140625" bestFit="1" customWidth="1"/>
    <col min="5326" max="5326" width="9.5703125" bestFit="1" customWidth="1"/>
    <col min="5327" max="5327" width="9.85546875" bestFit="1" customWidth="1"/>
    <col min="5328" max="5328" width="15.140625" customWidth="1"/>
    <col min="5329" max="5329" width="8.140625" bestFit="1" customWidth="1"/>
    <col min="5330" max="5330" width="9.5703125" bestFit="1" customWidth="1"/>
    <col min="5331" max="5331" width="9.85546875" bestFit="1" customWidth="1"/>
    <col min="5332" max="5332" width="15.140625" customWidth="1"/>
    <col min="5333" max="5333" width="8.140625" bestFit="1" customWidth="1"/>
    <col min="5334" max="5334" width="9.5703125" bestFit="1" customWidth="1"/>
    <col min="5335" max="5335" width="9.85546875" bestFit="1" customWidth="1"/>
    <col min="5336" max="5336" width="15.140625" customWidth="1"/>
    <col min="5337" max="5337" width="8.140625" bestFit="1" customWidth="1"/>
    <col min="5338" max="5338" width="9.5703125" bestFit="1" customWidth="1"/>
    <col min="5339" max="5339" width="9.85546875" bestFit="1" customWidth="1"/>
    <col min="5340" max="5340" width="15.140625" customWidth="1"/>
    <col min="5341" max="5341" width="8.140625" bestFit="1" customWidth="1"/>
    <col min="5342" max="5342" width="9.5703125" bestFit="1" customWidth="1"/>
    <col min="5343" max="5343" width="9.85546875" bestFit="1" customWidth="1"/>
    <col min="5344" max="5347" width="9.85546875" customWidth="1"/>
    <col min="5348" max="5348" width="15.140625" customWidth="1"/>
    <col min="5349" max="5349" width="8.140625" bestFit="1" customWidth="1"/>
    <col min="5350" max="5350" width="9.5703125" bestFit="1" customWidth="1"/>
    <col min="5351" max="5351" width="9.85546875" bestFit="1" customWidth="1"/>
    <col min="5352" max="5352" width="15.140625" customWidth="1"/>
    <col min="5353" max="5353" width="8.140625" bestFit="1" customWidth="1"/>
    <col min="5354" max="5354" width="9.5703125" bestFit="1" customWidth="1"/>
    <col min="5355" max="5355" width="9.85546875" bestFit="1" customWidth="1"/>
    <col min="5356" max="5356" width="15.140625" customWidth="1"/>
    <col min="5357" max="5357" width="8.140625" bestFit="1" customWidth="1"/>
    <col min="5358" max="5358" width="9.7109375" bestFit="1" customWidth="1"/>
    <col min="5359" max="5359" width="10" bestFit="1" customWidth="1"/>
    <col min="5360" max="5360" width="19" customWidth="1"/>
    <col min="5361" max="5361" width="8.28515625" bestFit="1" customWidth="1"/>
    <col min="5362" max="5362" width="9.7109375" bestFit="1" customWidth="1"/>
    <col min="5363" max="5363" width="10" bestFit="1" customWidth="1"/>
    <col min="5364" max="5364" width="15.140625" customWidth="1"/>
    <col min="5365" max="5365" width="8.28515625" bestFit="1" customWidth="1"/>
    <col min="5366" max="5366" width="9.7109375" bestFit="1" customWidth="1"/>
    <col min="5367" max="5367" width="10" bestFit="1" customWidth="1"/>
    <col min="5368" max="5368" width="20.42578125" customWidth="1"/>
    <col min="5369" max="5369" width="8.28515625" bestFit="1" customWidth="1"/>
    <col min="5370" max="5370" width="9.7109375" bestFit="1" customWidth="1"/>
    <col min="5371" max="5371" width="10" bestFit="1" customWidth="1"/>
    <col min="5372" max="5375" width="9.28515625" bestFit="1" customWidth="1"/>
    <col min="5376" max="5376" width="11.7109375" bestFit="1" customWidth="1"/>
    <col min="5377" max="5379" width="9.28515625" bestFit="1" customWidth="1"/>
    <col min="5526" max="5526" width="13.85546875" customWidth="1"/>
    <col min="5527" max="5527" width="37.85546875" customWidth="1"/>
    <col min="5528" max="5532" width="8.7109375" customWidth="1"/>
    <col min="5533" max="5533" width="4" customWidth="1"/>
    <col min="5534" max="5534" width="3" customWidth="1"/>
    <col min="5535" max="5535" width="8.7109375" customWidth="1"/>
    <col min="5536" max="5536" width="9.42578125" customWidth="1"/>
    <col min="5537" max="5537" width="0.85546875" customWidth="1"/>
    <col min="5538" max="5539" width="8.7109375" customWidth="1"/>
    <col min="5540" max="5540" width="1.5703125" customWidth="1"/>
    <col min="5541" max="5544" width="0" hidden="1" customWidth="1"/>
    <col min="5545" max="5547" width="8.7109375" customWidth="1"/>
    <col min="5548" max="5554" width="0" hidden="1" customWidth="1"/>
    <col min="5555" max="5555" width="6.85546875" customWidth="1"/>
    <col min="5556" max="5556" width="9" customWidth="1"/>
    <col min="5557" max="5557" width="17" customWidth="1"/>
    <col min="5558" max="5558" width="22.28515625" bestFit="1" customWidth="1"/>
    <col min="5559" max="5559" width="17.5703125" customWidth="1"/>
    <col min="5560" max="5560" width="15.28515625" customWidth="1"/>
    <col min="5561" max="5561" width="8.140625" bestFit="1" customWidth="1"/>
    <col min="5562" max="5562" width="9.5703125" bestFit="1" customWidth="1"/>
    <col min="5563" max="5563" width="9.85546875" bestFit="1" customWidth="1"/>
    <col min="5564" max="5564" width="15.28515625" customWidth="1"/>
    <col min="5565" max="5565" width="8.140625" bestFit="1" customWidth="1"/>
    <col min="5566" max="5566" width="9.5703125" bestFit="1" customWidth="1"/>
    <col min="5567" max="5567" width="9.85546875" bestFit="1" customWidth="1"/>
    <col min="5568" max="5568" width="15.28515625" customWidth="1"/>
    <col min="5569" max="5569" width="8.140625" bestFit="1" customWidth="1"/>
    <col min="5570" max="5570" width="9.5703125" bestFit="1" customWidth="1"/>
    <col min="5571" max="5571" width="9.85546875" bestFit="1" customWidth="1"/>
    <col min="5572" max="5572" width="15.28515625" customWidth="1"/>
    <col min="5573" max="5573" width="8.140625" bestFit="1" customWidth="1"/>
    <col min="5574" max="5574" width="9.5703125" bestFit="1" customWidth="1"/>
    <col min="5575" max="5575" width="9.85546875" bestFit="1" customWidth="1"/>
    <col min="5576" max="5579" width="9.85546875" customWidth="1"/>
    <col min="5580" max="5580" width="15.140625" customWidth="1"/>
    <col min="5581" max="5581" width="8.140625" bestFit="1" customWidth="1"/>
    <col min="5582" max="5582" width="9.5703125" bestFit="1" customWidth="1"/>
    <col min="5583" max="5583" width="9.85546875" bestFit="1" customWidth="1"/>
    <col min="5584" max="5584" width="15.140625" customWidth="1"/>
    <col min="5585" max="5585" width="8.140625" bestFit="1" customWidth="1"/>
    <col min="5586" max="5586" width="9.5703125" bestFit="1" customWidth="1"/>
    <col min="5587" max="5587" width="9.85546875" bestFit="1" customWidth="1"/>
    <col min="5588" max="5588" width="15.140625" customWidth="1"/>
    <col min="5589" max="5589" width="8.140625" bestFit="1" customWidth="1"/>
    <col min="5590" max="5590" width="9.5703125" bestFit="1" customWidth="1"/>
    <col min="5591" max="5591" width="9.85546875" bestFit="1" customWidth="1"/>
    <col min="5592" max="5592" width="15.140625" customWidth="1"/>
    <col min="5593" max="5593" width="8.140625" bestFit="1" customWidth="1"/>
    <col min="5594" max="5594" width="9.5703125" bestFit="1" customWidth="1"/>
    <col min="5595" max="5595" width="9.85546875" bestFit="1" customWidth="1"/>
    <col min="5596" max="5596" width="15.140625" customWidth="1"/>
    <col min="5597" max="5597" width="8.140625" bestFit="1" customWidth="1"/>
    <col min="5598" max="5598" width="9.5703125" bestFit="1" customWidth="1"/>
    <col min="5599" max="5599" width="9.85546875" bestFit="1" customWidth="1"/>
    <col min="5600" max="5603" width="9.85546875" customWidth="1"/>
    <col min="5604" max="5604" width="15.140625" customWidth="1"/>
    <col min="5605" max="5605" width="8.140625" bestFit="1" customWidth="1"/>
    <col min="5606" max="5606" width="9.5703125" bestFit="1" customWidth="1"/>
    <col min="5607" max="5607" width="9.85546875" bestFit="1" customWidth="1"/>
    <col min="5608" max="5608" width="15.140625" customWidth="1"/>
    <col min="5609" max="5609" width="8.140625" bestFit="1" customWidth="1"/>
    <col min="5610" max="5610" width="9.5703125" bestFit="1" customWidth="1"/>
    <col min="5611" max="5611" width="9.85546875" bestFit="1" customWidth="1"/>
    <col min="5612" max="5612" width="15.140625" customWidth="1"/>
    <col min="5613" max="5613" width="8.140625" bestFit="1" customWidth="1"/>
    <col min="5614" max="5614" width="9.7109375" bestFit="1" customWidth="1"/>
    <col min="5615" max="5615" width="10" bestFit="1" customWidth="1"/>
    <col min="5616" max="5616" width="19" customWidth="1"/>
    <col min="5617" max="5617" width="8.28515625" bestFit="1" customWidth="1"/>
    <col min="5618" max="5618" width="9.7109375" bestFit="1" customWidth="1"/>
    <col min="5619" max="5619" width="10" bestFit="1" customWidth="1"/>
    <col min="5620" max="5620" width="15.140625" customWidth="1"/>
    <col min="5621" max="5621" width="8.28515625" bestFit="1" customWidth="1"/>
    <col min="5622" max="5622" width="9.7109375" bestFit="1" customWidth="1"/>
    <col min="5623" max="5623" width="10" bestFit="1" customWidth="1"/>
    <col min="5624" max="5624" width="20.42578125" customWidth="1"/>
    <col min="5625" max="5625" width="8.28515625" bestFit="1" customWidth="1"/>
    <col min="5626" max="5626" width="9.7109375" bestFit="1" customWidth="1"/>
    <col min="5627" max="5627" width="10" bestFit="1" customWidth="1"/>
    <col min="5628" max="5631" width="9.28515625" bestFit="1" customWidth="1"/>
    <col min="5632" max="5632" width="11.7109375" bestFit="1" customWidth="1"/>
    <col min="5633" max="5635" width="9.28515625" bestFit="1" customWidth="1"/>
    <col min="5782" max="5782" width="13.85546875" customWidth="1"/>
    <col min="5783" max="5783" width="37.85546875" customWidth="1"/>
    <col min="5784" max="5788" width="8.7109375" customWidth="1"/>
    <col min="5789" max="5789" width="4" customWidth="1"/>
    <col min="5790" max="5790" width="3" customWidth="1"/>
    <col min="5791" max="5791" width="8.7109375" customWidth="1"/>
    <col min="5792" max="5792" width="9.42578125" customWidth="1"/>
    <col min="5793" max="5793" width="0.85546875" customWidth="1"/>
    <col min="5794" max="5795" width="8.7109375" customWidth="1"/>
    <col min="5796" max="5796" width="1.5703125" customWidth="1"/>
    <col min="5797" max="5800" width="0" hidden="1" customWidth="1"/>
    <col min="5801" max="5803" width="8.7109375" customWidth="1"/>
    <col min="5804" max="5810" width="0" hidden="1" customWidth="1"/>
    <col min="5811" max="5811" width="6.85546875" customWidth="1"/>
    <col min="5812" max="5812" width="9" customWidth="1"/>
    <col min="5813" max="5813" width="17" customWidth="1"/>
    <col min="5814" max="5814" width="22.28515625" bestFit="1" customWidth="1"/>
    <col min="5815" max="5815" width="17.5703125" customWidth="1"/>
    <col min="5816" max="5816" width="15.28515625" customWidth="1"/>
    <col min="5817" max="5817" width="8.140625" bestFit="1" customWidth="1"/>
    <col min="5818" max="5818" width="9.5703125" bestFit="1" customWidth="1"/>
    <col min="5819" max="5819" width="9.85546875" bestFit="1" customWidth="1"/>
    <col min="5820" max="5820" width="15.28515625" customWidth="1"/>
    <col min="5821" max="5821" width="8.140625" bestFit="1" customWidth="1"/>
    <col min="5822" max="5822" width="9.5703125" bestFit="1" customWidth="1"/>
    <col min="5823" max="5823" width="9.85546875" bestFit="1" customWidth="1"/>
    <col min="5824" max="5824" width="15.28515625" customWidth="1"/>
    <col min="5825" max="5825" width="8.140625" bestFit="1" customWidth="1"/>
    <col min="5826" max="5826" width="9.5703125" bestFit="1" customWidth="1"/>
    <col min="5827" max="5827" width="9.85546875" bestFit="1" customWidth="1"/>
    <col min="5828" max="5828" width="15.28515625" customWidth="1"/>
    <col min="5829" max="5829" width="8.140625" bestFit="1" customWidth="1"/>
    <col min="5830" max="5830" width="9.5703125" bestFit="1" customWidth="1"/>
    <col min="5831" max="5831" width="9.85546875" bestFit="1" customWidth="1"/>
    <col min="5832" max="5835" width="9.85546875" customWidth="1"/>
    <col min="5836" max="5836" width="15.140625" customWidth="1"/>
    <col min="5837" max="5837" width="8.140625" bestFit="1" customWidth="1"/>
    <col min="5838" max="5838" width="9.5703125" bestFit="1" customWidth="1"/>
    <col min="5839" max="5839" width="9.85546875" bestFit="1" customWidth="1"/>
    <col min="5840" max="5840" width="15.140625" customWidth="1"/>
    <col min="5841" max="5841" width="8.140625" bestFit="1" customWidth="1"/>
    <col min="5842" max="5842" width="9.5703125" bestFit="1" customWidth="1"/>
    <col min="5843" max="5843" width="9.85546875" bestFit="1" customWidth="1"/>
    <col min="5844" max="5844" width="15.140625" customWidth="1"/>
    <col min="5845" max="5845" width="8.140625" bestFit="1" customWidth="1"/>
    <col min="5846" max="5846" width="9.5703125" bestFit="1" customWidth="1"/>
    <col min="5847" max="5847" width="9.85546875" bestFit="1" customWidth="1"/>
    <col min="5848" max="5848" width="15.140625" customWidth="1"/>
    <col min="5849" max="5849" width="8.140625" bestFit="1" customWidth="1"/>
    <col min="5850" max="5850" width="9.5703125" bestFit="1" customWidth="1"/>
    <col min="5851" max="5851" width="9.85546875" bestFit="1" customWidth="1"/>
    <col min="5852" max="5852" width="15.140625" customWidth="1"/>
    <col min="5853" max="5853" width="8.140625" bestFit="1" customWidth="1"/>
    <col min="5854" max="5854" width="9.5703125" bestFit="1" customWidth="1"/>
    <col min="5855" max="5855" width="9.85546875" bestFit="1" customWidth="1"/>
    <col min="5856" max="5859" width="9.85546875" customWidth="1"/>
    <col min="5860" max="5860" width="15.140625" customWidth="1"/>
    <col min="5861" max="5861" width="8.140625" bestFit="1" customWidth="1"/>
    <col min="5862" max="5862" width="9.5703125" bestFit="1" customWidth="1"/>
    <col min="5863" max="5863" width="9.85546875" bestFit="1" customWidth="1"/>
    <col min="5864" max="5864" width="15.140625" customWidth="1"/>
    <col min="5865" max="5865" width="8.140625" bestFit="1" customWidth="1"/>
    <col min="5866" max="5866" width="9.5703125" bestFit="1" customWidth="1"/>
    <col min="5867" max="5867" width="9.85546875" bestFit="1" customWidth="1"/>
    <col min="5868" max="5868" width="15.140625" customWidth="1"/>
    <col min="5869" max="5869" width="8.140625" bestFit="1" customWidth="1"/>
    <col min="5870" max="5870" width="9.7109375" bestFit="1" customWidth="1"/>
    <col min="5871" max="5871" width="10" bestFit="1" customWidth="1"/>
    <col min="5872" max="5872" width="19" customWidth="1"/>
    <col min="5873" max="5873" width="8.28515625" bestFit="1" customWidth="1"/>
    <col min="5874" max="5874" width="9.7109375" bestFit="1" customWidth="1"/>
    <col min="5875" max="5875" width="10" bestFit="1" customWidth="1"/>
    <col min="5876" max="5876" width="15.140625" customWidth="1"/>
    <col min="5877" max="5877" width="8.28515625" bestFit="1" customWidth="1"/>
    <col min="5878" max="5878" width="9.7109375" bestFit="1" customWidth="1"/>
    <col min="5879" max="5879" width="10" bestFit="1" customWidth="1"/>
    <col min="5880" max="5880" width="20.42578125" customWidth="1"/>
    <col min="5881" max="5881" width="8.28515625" bestFit="1" customWidth="1"/>
    <col min="5882" max="5882" width="9.7109375" bestFit="1" customWidth="1"/>
    <col min="5883" max="5883" width="10" bestFit="1" customWidth="1"/>
    <col min="5884" max="5887" width="9.28515625" bestFit="1" customWidth="1"/>
    <col min="5888" max="5888" width="11.7109375" bestFit="1" customWidth="1"/>
    <col min="5889" max="5891" width="9.28515625" bestFit="1" customWidth="1"/>
    <col min="6038" max="6038" width="13.85546875" customWidth="1"/>
    <col min="6039" max="6039" width="37.85546875" customWidth="1"/>
    <col min="6040" max="6044" width="8.7109375" customWidth="1"/>
    <col min="6045" max="6045" width="4" customWidth="1"/>
    <col min="6046" max="6046" width="3" customWidth="1"/>
    <col min="6047" max="6047" width="8.7109375" customWidth="1"/>
    <col min="6048" max="6048" width="9.42578125" customWidth="1"/>
    <col min="6049" max="6049" width="0.85546875" customWidth="1"/>
    <col min="6050" max="6051" width="8.7109375" customWidth="1"/>
    <col min="6052" max="6052" width="1.5703125" customWidth="1"/>
    <col min="6053" max="6056" width="0" hidden="1" customWidth="1"/>
    <col min="6057" max="6059" width="8.7109375" customWidth="1"/>
    <col min="6060" max="6066" width="0" hidden="1" customWidth="1"/>
    <col min="6067" max="6067" width="6.85546875" customWidth="1"/>
    <col min="6068" max="6068" width="9" customWidth="1"/>
    <col min="6069" max="6069" width="17" customWidth="1"/>
    <col min="6070" max="6070" width="22.28515625" bestFit="1" customWidth="1"/>
    <col min="6071" max="6071" width="17.5703125" customWidth="1"/>
    <col min="6072" max="6072" width="15.28515625" customWidth="1"/>
    <col min="6073" max="6073" width="8.140625" bestFit="1" customWidth="1"/>
    <col min="6074" max="6074" width="9.5703125" bestFit="1" customWidth="1"/>
    <col min="6075" max="6075" width="9.85546875" bestFit="1" customWidth="1"/>
    <col min="6076" max="6076" width="15.28515625" customWidth="1"/>
    <col min="6077" max="6077" width="8.140625" bestFit="1" customWidth="1"/>
    <col min="6078" max="6078" width="9.5703125" bestFit="1" customWidth="1"/>
    <col min="6079" max="6079" width="9.85546875" bestFit="1" customWidth="1"/>
    <col min="6080" max="6080" width="15.28515625" customWidth="1"/>
    <col min="6081" max="6081" width="8.140625" bestFit="1" customWidth="1"/>
    <col min="6082" max="6082" width="9.5703125" bestFit="1" customWidth="1"/>
    <col min="6083" max="6083" width="9.85546875" bestFit="1" customWidth="1"/>
    <col min="6084" max="6084" width="15.28515625" customWidth="1"/>
    <col min="6085" max="6085" width="8.140625" bestFit="1" customWidth="1"/>
    <col min="6086" max="6086" width="9.5703125" bestFit="1" customWidth="1"/>
    <col min="6087" max="6087" width="9.85546875" bestFit="1" customWidth="1"/>
    <col min="6088" max="6091" width="9.85546875" customWidth="1"/>
    <col min="6092" max="6092" width="15.140625" customWidth="1"/>
    <col min="6093" max="6093" width="8.140625" bestFit="1" customWidth="1"/>
    <col min="6094" max="6094" width="9.5703125" bestFit="1" customWidth="1"/>
    <col min="6095" max="6095" width="9.85546875" bestFit="1" customWidth="1"/>
    <col min="6096" max="6096" width="15.140625" customWidth="1"/>
    <col min="6097" max="6097" width="8.140625" bestFit="1" customWidth="1"/>
    <col min="6098" max="6098" width="9.5703125" bestFit="1" customWidth="1"/>
    <col min="6099" max="6099" width="9.85546875" bestFit="1" customWidth="1"/>
    <col min="6100" max="6100" width="15.140625" customWidth="1"/>
    <col min="6101" max="6101" width="8.140625" bestFit="1" customWidth="1"/>
    <col min="6102" max="6102" width="9.5703125" bestFit="1" customWidth="1"/>
    <col min="6103" max="6103" width="9.85546875" bestFit="1" customWidth="1"/>
    <col min="6104" max="6104" width="15.140625" customWidth="1"/>
    <col min="6105" max="6105" width="8.140625" bestFit="1" customWidth="1"/>
    <col min="6106" max="6106" width="9.5703125" bestFit="1" customWidth="1"/>
    <col min="6107" max="6107" width="9.85546875" bestFit="1" customWidth="1"/>
    <col min="6108" max="6108" width="15.140625" customWidth="1"/>
    <col min="6109" max="6109" width="8.140625" bestFit="1" customWidth="1"/>
    <col min="6110" max="6110" width="9.5703125" bestFit="1" customWidth="1"/>
    <col min="6111" max="6111" width="9.85546875" bestFit="1" customWidth="1"/>
    <col min="6112" max="6115" width="9.85546875" customWidth="1"/>
    <col min="6116" max="6116" width="15.140625" customWidth="1"/>
    <col min="6117" max="6117" width="8.140625" bestFit="1" customWidth="1"/>
    <col min="6118" max="6118" width="9.5703125" bestFit="1" customWidth="1"/>
    <col min="6119" max="6119" width="9.85546875" bestFit="1" customWidth="1"/>
    <col min="6120" max="6120" width="15.140625" customWidth="1"/>
    <col min="6121" max="6121" width="8.140625" bestFit="1" customWidth="1"/>
    <col min="6122" max="6122" width="9.5703125" bestFit="1" customWidth="1"/>
    <col min="6123" max="6123" width="9.85546875" bestFit="1" customWidth="1"/>
    <col min="6124" max="6124" width="15.140625" customWidth="1"/>
    <col min="6125" max="6125" width="8.140625" bestFit="1" customWidth="1"/>
    <col min="6126" max="6126" width="9.7109375" bestFit="1" customWidth="1"/>
    <col min="6127" max="6127" width="10" bestFit="1" customWidth="1"/>
    <col min="6128" max="6128" width="19" customWidth="1"/>
    <col min="6129" max="6129" width="8.28515625" bestFit="1" customWidth="1"/>
    <col min="6130" max="6130" width="9.7109375" bestFit="1" customWidth="1"/>
    <col min="6131" max="6131" width="10" bestFit="1" customWidth="1"/>
    <col min="6132" max="6132" width="15.140625" customWidth="1"/>
    <col min="6133" max="6133" width="8.28515625" bestFit="1" customWidth="1"/>
    <col min="6134" max="6134" width="9.7109375" bestFit="1" customWidth="1"/>
    <col min="6135" max="6135" width="10" bestFit="1" customWidth="1"/>
    <col min="6136" max="6136" width="20.42578125" customWidth="1"/>
    <col min="6137" max="6137" width="8.28515625" bestFit="1" customWidth="1"/>
    <col min="6138" max="6138" width="9.7109375" bestFit="1" customWidth="1"/>
    <col min="6139" max="6139" width="10" bestFit="1" customWidth="1"/>
    <col min="6140" max="6143" width="9.28515625" bestFit="1" customWidth="1"/>
    <col min="6144" max="6144" width="11.7109375" bestFit="1" customWidth="1"/>
    <col min="6145" max="6147" width="9.28515625" bestFit="1" customWidth="1"/>
    <col min="6294" max="6294" width="13.85546875" customWidth="1"/>
    <col min="6295" max="6295" width="37.85546875" customWidth="1"/>
    <col min="6296" max="6300" width="8.7109375" customWidth="1"/>
    <col min="6301" max="6301" width="4" customWidth="1"/>
    <col min="6302" max="6302" width="3" customWidth="1"/>
    <col min="6303" max="6303" width="8.7109375" customWidth="1"/>
    <col min="6304" max="6304" width="9.42578125" customWidth="1"/>
    <col min="6305" max="6305" width="0.85546875" customWidth="1"/>
    <col min="6306" max="6307" width="8.7109375" customWidth="1"/>
    <col min="6308" max="6308" width="1.5703125" customWidth="1"/>
    <col min="6309" max="6312" width="0" hidden="1" customWidth="1"/>
    <col min="6313" max="6315" width="8.7109375" customWidth="1"/>
    <col min="6316" max="6322" width="0" hidden="1" customWidth="1"/>
    <col min="6323" max="6323" width="6.85546875" customWidth="1"/>
    <col min="6324" max="6324" width="9" customWidth="1"/>
    <col min="6325" max="6325" width="17" customWidth="1"/>
    <col min="6326" max="6326" width="22.28515625" bestFit="1" customWidth="1"/>
    <col min="6327" max="6327" width="17.5703125" customWidth="1"/>
    <col min="6328" max="6328" width="15.28515625" customWidth="1"/>
    <col min="6329" max="6329" width="8.140625" bestFit="1" customWidth="1"/>
    <col min="6330" max="6330" width="9.5703125" bestFit="1" customWidth="1"/>
    <col min="6331" max="6331" width="9.85546875" bestFit="1" customWidth="1"/>
    <col min="6332" max="6332" width="15.28515625" customWidth="1"/>
    <col min="6333" max="6333" width="8.140625" bestFit="1" customWidth="1"/>
    <col min="6334" max="6334" width="9.5703125" bestFit="1" customWidth="1"/>
    <col min="6335" max="6335" width="9.85546875" bestFit="1" customWidth="1"/>
    <col min="6336" max="6336" width="15.28515625" customWidth="1"/>
    <col min="6337" max="6337" width="8.140625" bestFit="1" customWidth="1"/>
    <col min="6338" max="6338" width="9.5703125" bestFit="1" customWidth="1"/>
    <col min="6339" max="6339" width="9.85546875" bestFit="1" customWidth="1"/>
    <col min="6340" max="6340" width="15.28515625" customWidth="1"/>
    <col min="6341" max="6341" width="8.140625" bestFit="1" customWidth="1"/>
    <col min="6342" max="6342" width="9.5703125" bestFit="1" customWidth="1"/>
    <col min="6343" max="6343" width="9.85546875" bestFit="1" customWidth="1"/>
    <col min="6344" max="6347" width="9.85546875" customWidth="1"/>
    <col min="6348" max="6348" width="15.140625" customWidth="1"/>
    <col min="6349" max="6349" width="8.140625" bestFit="1" customWidth="1"/>
    <col min="6350" max="6350" width="9.5703125" bestFit="1" customWidth="1"/>
    <col min="6351" max="6351" width="9.85546875" bestFit="1" customWidth="1"/>
    <col min="6352" max="6352" width="15.140625" customWidth="1"/>
    <col min="6353" max="6353" width="8.140625" bestFit="1" customWidth="1"/>
    <col min="6354" max="6354" width="9.5703125" bestFit="1" customWidth="1"/>
    <col min="6355" max="6355" width="9.85546875" bestFit="1" customWidth="1"/>
    <col min="6356" max="6356" width="15.140625" customWidth="1"/>
    <col min="6357" max="6357" width="8.140625" bestFit="1" customWidth="1"/>
    <col min="6358" max="6358" width="9.5703125" bestFit="1" customWidth="1"/>
    <col min="6359" max="6359" width="9.85546875" bestFit="1" customWidth="1"/>
    <col min="6360" max="6360" width="15.140625" customWidth="1"/>
    <col min="6361" max="6361" width="8.140625" bestFit="1" customWidth="1"/>
    <col min="6362" max="6362" width="9.5703125" bestFit="1" customWidth="1"/>
    <col min="6363" max="6363" width="9.85546875" bestFit="1" customWidth="1"/>
    <col min="6364" max="6364" width="15.140625" customWidth="1"/>
    <col min="6365" max="6365" width="8.140625" bestFit="1" customWidth="1"/>
    <col min="6366" max="6366" width="9.5703125" bestFit="1" customWidth="1"/>
    <col min="6367" max="6367" width="9.85546875" bestFit="1" customWidth="1"/>
    <col min="6368" max="6371" width="9.85546875" customWidth="1"/>
    <col min="6372" max="6372" width="15.140625" customWidth="1"/>
    <col min="6373" max="6373" width="8.140625" bestFit="1" customWidth="1"/>
    <col min="6374" max="6374" width="9.5703125" bestFit="1" customWidth="1"/>
    <col min="6375" max="6375" width="9.85546875" bestFit="1" customWidth="1"/>
    <col min="6376" max="6376" width="15.140625" customWidth="1"/>
    <col min="6377" max="6377" width="8.140625" bestFit="1" customWidth="1"/>
    <col min="6378" max="6378" width="9.5703125" bestFit="1" customWidth="1"/>
    <col min="6379" max="6379" width="9.85546875" bestFit="1" customWidth="1"/>
    <col min="6380" max="6380" width="15.140625" customWidth="1"/>
    <col min="6381" max="6381" width="8.140625" bestFit="1" customWidth="1"/>
    <col min="6382" max="6382" width="9.7109375" bestFit="1" customWidth="1"/>
    <col min="6383" max="6383" width="10" bestFit="1" customWidth="1"/>
    <col min="6384" max="6384" width="19" customWidth="1"/>
    <col min="6385" max="6385" width="8.28515625" bestFit="1" customWidth="1"/>
    <col min="6386" max="6386" width="9.7109375" bestFit="1" customWidth="1"/>
    <col min="6387" max="6387" width="10" bestFit="1" customWidth="1"/>
    <col min="6388" max="6388" width="15.140625" customWidth="1"/>
    <col min="6389" max="6389" width="8.28515625" bestFit="1" customWidth="1"/>
    <col min="6390" max="6390" width="9.7109375" bestFit="1" customWidth="1"/>
    <col min="6391" max="6391" width="10" bestFit="1" customWidth="1"/>
    <col min="6392" max="6392" width="20.42578125" customWidth="1"/>
    <col min="6393" max="6393" width="8.28515625" bestFit="1" customWidth="1"/>
    <col min="6394" max="6394" width="9.7109375" bestFit="1" customWidth="1"/>
    <col min="6395" max="6395" width="10" bestFit="1" customWidth="1"/>
    <col min="6396" max="6399" width="9.28515625" bestFit="1" customWidth="1"/>
    <col min="6400" max="6400" width="11.7109375" bestFit="1" customWidth="1"/>
    <col min="6401" max="6403" width="9.28515625" bestFit="1" customWidth="1"/>
    <col min="6550" max="6550" width="13.85546875" customWidth="1"/>
    <col min="6551" max="6551" width="37.85546875" customWidth="1"/>
    <col min="6552" max="6556" width="8.7109375" customWidth="1"/>
    <col min="6557" max="6557" width="4" customWidth="1"/>
    <col min="6558" max="6558" width="3" customWidth="1"/>
    <col min="6559" max="6559" width="8.7109375" customWidth="1"/>
    <col min="6560" max="6560" width="9.42578125" customWidth="1"/>
    <col min="6561" max="6561" width="0.85546875" customWidth="1"/>
    <col min="6562" max="6563" width="8.7109375" customWidth="1"/>
    <col min="6564" max="6564" width="1.5703125" customWidth="1"/>
    <col min="6565" max="6568" width="0" hidden="1" customWidth="1"/>
    <col min="6569" max="6571" width="8.7109375" customWidth="1"/>
    <col min="6572" max="6578" width="0" hidden="1" customWidth="1"/>
    <col min="6579" max="6579" width="6.85546875" customWidth="1"/>
    <col min="6580" max="6580" width="9" customWidth="1"/>
    <col min="6581" max="6581" width="17" customWidth="1"/>
    <col min="6582" max="6582" width="22.28515625" bestFit="1" customWidth="1"/>
    <col min="6583" max="6583" width="17.5703125" customWidth="1"/>
    <col min="6584" max="6584" width="15.28515625" customWidth="1"/>
    <col min="6585" max="6585" width="8.140625" bestFit="1" customWidth="1"/>
    <col min="6586" max="6586" width="9.5703125" bestFit="1" customWidth="1"/>
    <col min="6587" max="6587" width="9.85546875" bestFit="1" customWidth="1"/>
    <col min="6588" max="6588" width="15.28515625" customWidth="1"/>
    <col min="6589" max="6589" width="8.140625" bestFit="1" customWidth="1"/>
    <col min="6590" max="6590" width="9.5703125" bestFit="1" customWidth="1"/>
    <col min="6591" max="6591" width="9.85546875" bestFit="1" customWidth="1"/>
    <col min="6592" max="6592" width="15.28515625" customWidth="1"/>
    <col min="6593" max="6593" width="8.140625" bestFit="1" customWidth="1"/>
    <col min="6594" max="6594" width="9.5703125" bestFit="1" customWidth="1"/>
    <col min="6595" max="6595" width="9.85546875" bestFit="1" customWidth="1"/>
    <col min="6596" max="6596" width="15.28515625" customWidth="1"/>
    <col min="6597" max="6597" width="8.140625" bestFit="1" customWidth="1"/>
    <col min="6598" max="6598" width="9.5703125" bestFit="1" customWidth="1"/>
    <col min="6599" max="6599" width="9.85546875" bestFit="1" customWidth="1"/>
    <col min="6600" max="6603" width="9.85546875" customWidth="1"/>
    <col min="6604" max="6604" width="15.140625" customWidth="1"/>
    <col min="6605" max="6605" width="8.140625" bestFit="1" customWidth="1"/>
    <col min="6606" max="6606" width="9.5703125" bestFit="1" customWidth="1"/>
    <col min="6607" max="6607" width="9.85546875" bestFit="1" customWidth="1"/>
    <col min="6608" max="6608" width="15.140625" customWidth="1"/>
    <col min="6609" max="6609" width="8.140625" bestFit="1" customWidth="1"/>
    <col min="6610" max="6610" width="9.5703125" bestFit="1" customWidth="1"/>
    <col min="6611" max="6611" width="9.85546875" bestFit="1" customWidth="1"/>
    <col min="6612" max="6612" width="15.140625" customWidth="1"/>
    <col min="6613" max="6613" width="8.140625" bestFit="1" customWidth="1"/>
    <col min="6614" max="6614" width="9.5703125" bestFit="1" customWidth="1"/>
    <col min="6615" max="6615" width="9.85546875" bestFit="1" customWidth="1"/>
    <col min="6616" max="6616" width="15.140625" customWidth="1"/>
    <col min="6617" max="6617" width="8.140625" bestFit="1" customWidth="1"/>
    <col min="6618" max="6618" width="9.5703125" bestFit="1" customWidth="1"/>
    <col min="6619" max="6619" width="9.85546875" bestFit="1" customWidth="1"/>
    <col min="6620" max="6620" width="15.140625" customWidth="1"/>
    <col min="6621" max="6621" width="8.140625" bestFit="1" customWidth="1"/>
    <col min="6622" max="6622" width="9.5703125" bestFit="1" customWidth="1"/>
    <col min="6623" max="6623" width="9.85546875" bestFit="1" customWidth="1"/>
    <col min="6624" max="6627" width="9.85546875" customWidth="1"/>
    <col min="6628" max="6628" width="15.140625" customWidth="1"/>
    <col min="6629" max="6629" width="8.140625" bestFit="1" customWidth="1"/>
    <col min="6630" max="6630" width="9.5703125" bestFit="1" customWidth="1"/>
    <col min="6631" max="6631" width="9.85546875" bestFit="1" customWidth="1"/>
    <col min="6632" max="6632" width="15.140625" customWidth="1"/>
    <col min="6633" max="6633" width="8.140625" bestFit="1" customWidth="1"/>
    <col min="6634" max="6634" width="9.5703125" bestFit="1" customWidth="1"/>
    <col min="6635" max="6635" width="9.85546875" bestFit="1" customWidth="1"/>
    <col min="6636" max="6636" width="15.140625" customWidth="1"/>
    <col min="6637" max="6637" width="8.140625" bestFit="1" customWidth="1"/>
    <col min="6638" max="6638" width="9.7109375" bestFit="1" customWidth="1"/>
    <col min="6639" max="6639" width="10" bestFit="1" customWidth="1"/>
    <col min="6640" max="6640" width="19" customWidth="1"/>
    <col min="6641" max="6641" width="8.28515625" bestFit="1" customWidth="1"/>
    <col min="6642" max="6642" width="9.7109375" bestFit="1" customWidth="1"/>
    <col min="6643" max="6643" width="10" bestFit="1" customWidth="1"/>
    <col min="6644" max="6644" width="15.140625" customWidth="1"/>
    <col min="6645" max="6645" width="8.28515625" bestFit="1" customWidth="1"/>
    <col min="6646" max="6646" width="9.7109375" bestFit="1" customWidth="1"/>
    <col min="6647" max="6647" width="10" bestFit="1" customWidth="1"/>
    <col min="6648" max="6648" width="20.42578125" customWidth="1"/>
    <col min="6649" max="6649" width="8.28515625" bestFit="1" customWidth="1"/>
    <col min="6650" max="6650" width="9.7109375" bestFit="1" customWidth="1"/>
    <col min="6651" max="6651" width="10" bestFit="1" customWidth="1"/>
    <col min="6652" max="6655" width="9.28515625" bestFit="1" customWidth="1"/>
    <col min="6656" max="6656" width="11.7109375" bestFit="1" customWidth="1"/>
    <col min="6657" max="6659" width="9.28515625" bestFit="1" customWidth="1"/>
    <col min="6806" max="6806" width="13.85546875" customWidth="1"/>
    <col min="6807" max="6807" width="37.85546875" customWidth="1"/>
    <col min="6808" max="6812" width="8.7109375" customWidth="1"/>
    <col min="6813" max="6813" width="4" customWidth="1"/>
    <col min="6814" max="6814" width="3" customWidth="1"/>
    <col min="6815" max="6815" width="8.7109375" customWidth="1"/>
    <col min="6816" max="6816" width="9.42578125" customWidth="1"/>
    <col min="6817" max="6817" width="0.85546875" customWidth="1"/>
    <col min="6818" max="6819" width="8.7109375" customWidth="1"/>
    <col min="6820" max="6820" width="1.5703125" customWidth="1"/>
    <col min="6821" max="6824" width="0" hidden="1" customWidth="1"/>
    <col min="6825" max="6827" width="8.7109375" customWidth="1"/>
    <col min="6828" max="6834" width="0" hidden="1" customWidth="1"/>
    <col min="6835" max="6835" width="6.85546875" customWidth="1"/>
    <col min="6836" max="6836" width="9" customWidth="1"/>
    <col min="6837" max="6837" width="17" customWidth="1"/>
    <col min="6838" max="6838" width="22.28515625" bestFit="1" customWidth="1"/>
    <col min="6839" max="6839" width="17.5703125" customWidth="1"/>
    <col min="6840" max="6840" width="15.28515625" customWidth="1"/>
    <col min="6841" max="6841" width="8.140625" bestFit="1" customWidth="1"/>
    <col min="6842" max="6842" width="9.5703125" bestFit="1" customWidth="1"/>
    <col min="6843" max="6843" width="9.85546875" bestFit="1" customWidth="1"/>
    <col min="6844" max="6844" width="15.28515625" customWidth="1"/>
    <col min="6845" max="6845" width="8.140625" bestFit="1" customWidth="1"/>
    <col min="6846" max="6846" width="9.5703125" bestFit="1" customWidth="1"/>
    <col min="6847" max="6847" width="9.85546875" bestFit="1" customWidth="1"/>
    <col min="6848" max="6848" width="15.28515625" customWidth="1"/>
    <col min="6849" max="6849" width="8.140625" bestFit="1" customWidth="1"/>
    <col min="6850" max="6850" width="9.5703125" bestFit="1" customWidth="1"/>
    <col min="6851" max="6851" width="9.85546875" bestFit="1" customWidth="1"/>
    <col min="6852" max="6852" width="15.28515625" customWidth="1"/>
    <col min="6853" max="6853" width="8.140625" bestFit="1" customWidth="1"/>
    <col min="6854" max="6854" width="9.5703125" bestFit="1" customWidth="1"/>
    <col min="6855" max="6855" width="9.85546875" bestFit="1" customWidth="1"/>
    <col min="6856" max="6859" width="9.85546875" customWidth="1"/>
    <col min="6860" max="6860" width="15.140625" customWidth="1"/>
    <col min="6861" max="6861" width="8.140625" bestFit="1" customWidth="1"/>
    <col min="6862" max="6862" width="9.5703125" bestFit="1" customWidth="1"/>
    <col min="6863" max="6863" width="9.85546875" bestFit="1" customWidth="1"/>
    <col min="6864" max="6864" width="15.140625" customWidth="1"/>
    <col min="6865" max="6865" width="8.140625" bestFit="1" customWidth="1"/>
    <col min="6866" max="6866" width="9.5703125" bestFit="1" customWidth="1"/>
    <col min="6867" max="6867" width="9.85546875" bestFit="1" customWidth="1"/>
    <col min="6868" max="6868" width="15.140625" customWidth="1"/>
    <col min="6869" max="6869" width="8.140625" bestFit="1" customWidth="1"/>
    <col min="6870" max="6870" width="9.5703125" bestFit="1" customWidth="1"/>
    <col min="6871" max="6871" width="9.85546875" bestFit="1" customWidth="1"/>
    <col min="6872" max="6872" width="15.140625" customWidth="1"/>
    <col min="6873" max="6873" width="8.140625" bestFit="1" customWidth="1"/>
    <col min="6874" max="6874" width="9.5703125" bestFit="1" customWidth="1"/>
    <col min="6875" max="6875" width="9.85546875" bestFit="1" customWidth="1"/>
    <col min="6876" max="6876" width="15.140625" customWidth="1"/>
    <col min="6877" max="6877" width="8.140625" bestFit="1" customWidth="1"/>
    <col min="6878" max="6878" width="9.5703125" bestFit="1" customWidth="1"/>
    <col min="6879" max="6879" width="9.85546875" bestFit="1" customWidth="1"/>
    <col min="6880" max="6883" width="9.85546875" customWidth="1"/>
    <col min="6884" max="6884" width="15.140625" customWidth="1"/>
    <col min="6885" max="6885" width="8.140625" bestFit="1" customWidth="1"/>
    <col min="6886" max="6886" width="9.5703125" bestFit="1" customWidth="1"/>
    <col min="6887" max="6887" width="9.85546875" bestFit="1" customWidth="1"/>
    <col min="6888" max="6888" width="15.140625" customWidth="1"/>
    <col min="6889" max="6889" width="8.140625" bestFit="1" customWidth="1"/>
    <col min="6890" max="6890" width="9.5703125" bestFit="1" customWidth="1"/>
    <col min="6891" max="6891" width="9.85546875" bestFit="1" customWidth="1"/>
    <col min="6892" max="6892" width="15.140625" customWidth="1"/>
    <col min="6893" max="6893" width="8.140625" bestFit="1" customWidth="1"/>
    <col min="6894" max="6894" width="9.7109375" bestFit="1" customWidth="1"/>
    <col min="6895" max="6895" width="10" bestFit="1" customWidth="1"/>
    <col min="6896" max="6896" width="19" customWidth="1"/>
    <col min="6897" max="6897" width="8.28515625" bestFit="1" customWidth="1"/>
    <col min="6898" max="6898" width="9.7109375" bestFit="1" customWidth="1"/>
    <col min="6899" max="6899" width="10" bestFit="1" customWidth="1"/>
    <col min="6900" max="6900" width="15.140625" customWidth="1"/>
    <col min="6901" max="6901" width="8.28515625" bestFit="1" customWidth="1"/>
    <col min="6902" max="6902" width="9.7109375" bestFit="1" customWidth="1"/>
    <col min="6903" max="6903" width="10" bestFit="1" customWidth="1"/>
    <col min="6904" max="6904" width="20.42578125" customWidth="1"/>
    <col min="6905" max="6905" width="8.28515625" bestFit="1" customWidth="1"/>
    <col min="6906" max="6906" width="9.7109375" bestFit="1" customWidth="1"/>
    <col min="6907" max="6907" width="10" bestFit="1" customWidth="1"/>
    <col min="6908" max="6911" width="9.28515625" bestFit="1" customWidth="1"/>
    <col min="6912" max="6912" width="11.7109375" bestFit="1" customWidth="1"/>
    <col min="6913" max="6915" width="9.28515625" bestFit="1" customWidth="1"/>
    <col min="7062" max="7062" width="13.85546875" customWidth="1"/>
    <col min="7063" max="7063" width="37.85546875" customWidth="1"/>
    <col min="7064" max="7068" width="8.7109375" customWidth="1"/>
    <col min="7069" max="7069" width="4" customWidth="1"/>
    <col min="7070" max="7070" width="3" customWidth="1"/>
    <col min="7071" max="7071" width="8.7109375" customWidth="1"/>
    <col min="7072" max="7072" width="9.42578125" customWidth="1"/>
    <col min="7073" max="7073" width="0.85546875" customWidth="1"/>
    <col min="7074" max="7075" width="8.7109375" customWidth="1"/>
    <col min="7076" max="7076" width="1.5703125" customWidth="1"/>
    <col min="7077" max="7080" width="0" hidden="1" customWidth="1"/>
    <col min="7081" max="7083" width="8.7109375" customWidth="1"/>
    <col min="7084" max="7090" width="0" hidden="1" customWidth="1"/>
    <col min="7091" max="7091" width="6.85546875" customWidth="1"/>
    <col min="7092" max="7092" width="9" customWidth="1"/>
    <col min="7093" max="7093" width="17" customWidth="1"/>
    <col min="7094" max="7094" width="22.28515625" bestFit="1" customWidth="1"/>
    <col min="7095" max="7095" width="17.5703125" customWidth="1"/>
    <col min="7096" max="7096" width="15.28515625" customWidth="1"/>
    <col min="7097" max="7097" width="8.140625" bestFit="1" customWidth="1"/>
    <col min="7098" max="7098" width="9.5703125" bestFit="1" customWidth="1"/>
    <col min="7099" max="7099" width="9.85546875" bestFit="1" customWidth="1"/>
    <col min="7100" max="7100" width="15.28515625" customWidth="1"/>
    <col min="7101" max="7101" width="8.140625" bestFit="1" customWidth="1"/>
    <col min="7102" max="7102" width="9.5703125" bestFit="1" customWidth="1"/>
    <col min="7103" max="7103" width="9.85546875" bestFit="1" customWidth="1"/>
    <col min="7104" max="7104" width="15.28515625" customWidth="1"/>
    <col min="7105" max="7105" width="8.140625" bestFit="1" customWidth="1"/>
    <col min="7106" max="7106" width="9.5703125" bestFit="1" customWidth="1"/>
    <col min="7107" max="7107" width="9.85546875" bestFit="1" customWidth="1"/>
    <col min="7108" max="7108" width="15.28515625" customWidth="1"/>
    <col min="7109" max="7109" width="8.140625" bestFit="1" customWidth="1"/>
    <col min="7110" max="7110" width="9.5703125" bestFit="1" customWidth="1"/>
    <col min="7111" max="7111" width="9.85546875" bestFit="1" customWidth="1"/>
    <col min="7112" max="7115" width="9.85546875" customWidth="1"/>
    <col min="7116" max="7116" width="15.140625" customWidth="1"/>
    <col min="7117" max="7117" width="8.140625" bestFit="1" customWidth="1"/>
    <col min="7118" max="7118" width="9.5703125" bestFit="1" customWidth="1"/>
    <col min="7119" max="7119" width="9.85546875" bestFit="1" customWidth="1"/>
    <col min="7120" max="7120" width="15.140625" customWidth="1"/>
    <col min="7121" max="7121" width="8.140625" bestFit="1" customWidth="1"/>
    <col min="7122" max="7122" width="9.5703125" bestFit="1" customWidth="1"/>
    <col min="7123" max="7123" width="9.85546875" bestFit="1" customWidth="1"/>
    <col min="7124" max="7124" width="15.140625" customWidth="1"/>
    <col min="7125" max="7125" width="8.140625" bestFit="1" customWidth="1"/>
    <col min="7126" max="7126" width="9.5703125" bestFit="1" customWidth="1"/>
    <col min="7127" max="7127" width="9.85546875" bestFit="1" customWidth="1"/>
    <col min="7128" max="7128" width="15.140625" customWidth="1"/>
    <col min="7129" max="7129" width="8.140625" bestFit="1" customWidth="1"/>
    <col min="7130" max="7130" width="9.5703125" bestFit="1" customWidth="1"/>
    <col min="7131" max="7131" width="9.85546875" bestFit="1" customWidth="1"/>
    <col min="7132" max="7132" width="15.140625" customWidth="1"/>
    <col min="7133" max="7133" width="8.140625" bestFit="1" customWidth="1"/>
    <col min="7134" max="7134" width="9.5703125" bestFit="1" customWidth="1"/>
    <col min="7135" max="7135" width="9.85546875" bestFit="1" customWidth="1"/>
    <col min="7136" max="7139" width="9.85546875" customWidth="1"/>
    <col min="7140" max="7140" width="15.140625" customWidth="1"/>
    <col min="7141" max="7141" width="8.140625" bestFit="1" customWidth="1"/>
    <col min="7142" max="7142" width="9.5703125" bestFit="1" customWidth="1"/>
    <col min="7143" max="7143" width="9.85546875" bestFit="1" customWidth="1"/>
    <col min="7144" max="7144" width="15.140625" customWidth="1"/>
    <col min="7145" max="7145" width="8.140625" bestFit="1" customWidth="1"/>
    <col min="7146" max="7146" width="9.5703125" bestFit="1" customWidth="1"/>
    <col min="7147" max="7147" width="9.85546875" bestFit="1" customWidth="1"/>
    <col min="7148" max="7148" width="15.140625" customWidth="1"/>
    <col min="7149" max="7149" width="8.140625" bestFit="1" customWidth="1"/>
    <col min="7150" max="7150" width="9.7109375" bestFit="1" customWidth="1"/>
    <col min="7151" max="7151" width="10" bestFit="1" customWidth="1"/>
    <col min="7152" max="7152" width="19" customWidth="1"/>
    <col min="7153" max="7153" width="8.28515625" bestFit="1" customWidth="1"/>
    <col min="7154" max="7154" width="9.7109375" bestFit="1" customWidth="1"/>
    <col min="7155" max="7155" width="10" bestFit="1" customWidth="1"/>
    <col min="7156" max="7156" width="15.140625" customWidth="1"/>
    <col min="7157" max="7157" width="8.28515625" bestFit="1" customWidth="1"/>
    <col min="7158" max="7158" width="9.7109375" bestFit="1" customWidth="1"/>
    <col min="7159" max="7159" width="10" bestFit="1" customWidth="1"/>
    <col min="7160" max="7160" width="20.42578125" customWidth="1"/>
    <col min="7161" max="7161" width="8.28515625" bestFit="1" customWidth="1"/>
    <col min="7162" max="7162" width="9.7109375" bestFit="1" customWidth="1"/>
    <col min="7163" max="7163" width="10" bestFit="1" customWidth="1"/>
    <col min="7164" max="7167" width="9.28515625" bestFit="1" customWidth="1"/>
    <col min="7168" max="7168" width="11.7109375" bestFit="1" customWidth="1"/>
    <col min="7169" max="7171" width="9.28515625" bestFit="1" customWidth="1"/>
    <col min="7318" max="7318" width="13.85546875" customWidth="1"/>
    <col min="7319" max="7319" width="37.85546875" customWidth="1"/>
    <col min="7320" max="7324" width="8.7109375" customWidth="1"/>
    <col min="7325" max="7325" width="4" customWidth="1"/>
    <col min="7326" max="7326" width="3" customWidth="1"/>
    <col min="7327" max="7327" width="8.7109375" customWidth="1"/>
    <col min="7328" max="7328" width="9.42578125" customWidth="1"/>
    <col min="7329" max="7329" width="0.85546875" customWidth="1"/>
    <col min="7330" max="7331" width="8.7109375" customWidth="1"/>
    <col min="7332" max="7332" width="1.5703125" customWidth="1"/>
    <col min="7333" max="7336" width="0" hidden="1" customWidth="1"/>
    <col min="7337" max="7339" width="8.7109375" customWidth="1"/>
    <col min="7340" max="7346" width="0" hidden="1" customWidth="1"/>
    <col min="7347" max="7347" width="6.85546875" customWidth="1"/>
    <col min="7348" max="7348" width="9" customWidth="1"/>
    <col min="7349" max="7349" width="17" customWidth="1"/>
    <col min="7350" max="7350" width="22.28515625" bestFit="1" customWidth="1"/>
    <col min="7351" max="7351" width="17.5703125" customWidth="1"/>
    <col min="7352" max="7352" width="15.28515625" customWidth="1"/>
    <col min="7353" max="7353" width="8.140625" bestFit="1" customWidth="1"/>
    <col min="7354" max="7354" width="9.5703125" bestFit="1" customWidth="1"/>
    <col min="7355" max="7355" width="9.85546875" bestFit="1" customWidth="1"/>
    <col min="7356" max="7356" width="15.28515625" customWidth="1"/>
    <col min="7357" max="7357" width="8.140625" bestFit="1" customWidth="1"/>
    <col min="7358" max="7358" width="9.5703125" bestFit="1" customWidth="1"/>
    <col min="7359" max="7359" width="9.85546875" bestFit="1" customWidth="1"/>
    <col min="7360" max="7360" width="15.28515625" customWidth="1"/>
    <col min="7361" max="7361" width="8.140625" bestFit="1" customWidth="1"/>
    <col min="7362" max="7362" width="9.5703125" bestFit="1" customWidth="1"/>
    <col min="7363" max="7363" width="9.85546875" bestFit="1" customWidth="1"/>
    <col min="7364" max="7364" width="15.28515625" customWidth="1"/>
    <col min="7365" max="7365" width="8.140625" bestFit="1" customWidth="1"/>
    <col min="7366" max="7366" width="9.5703125" bestFit="1" customWidth="1"/>
    <col min="7367" max="7367" width="9.85546875" bestFit="1" customWidth="1"/>
    <col min="7368" max="7371" width="9.85546875" customWidth="1"/>
    <col min="7372" max="7372" width="15.140625" customWidth="1"/>
    <col min="7373" max="7373" width="8.140625" bestFit="1" customWidth="1"/>
    <col min="7374" max="7374" width="9.5703125" bestFit="1" customWidth="1"/>
    <col min="7375" max="7375" width="9.85546875" bestFit="1" customWidth="1"/>
    <col min="7376" max="7376" width="15.140625" customWidth="1"/>
    <col min="7377" max="7377" width="8.140625" bestFit="1" customWidth="1"/>
    <col min="7378" max="7378" width="9.5703125" bestFit="1" customWidth="1"/>
    <col min="7379" max="7379" width="9.85546875" bestFit="1" customWidth="1"/>
    <col min="7380" max="7380" width="15.140625" customWidth="1"/>
    <col min="7381" max="7381" width="8.140625" bestFit="1" customWidth="1"/>
    <col min="7382" max="7382" width="9.5703125" bestFit="1" customWidth="1"/>
    <col min="7383" max="7383" width="9.85546875" bestFit="1" customWidth="1"/>
    <col min="7384" max="7384" width="15.140625" customWidth="1"/>
    <col min="7385" max="7385" width="8.140625" bestFit="1" customWidth="1"/>
    <col min="7386" max="7386" width="9.5703125" bestFit="1" customWidth="1"/>
    <col min="7387" max="7387" width="9.85546875" bestFit="1" customWidth="1"/>
    <col min="7388" max="7388" width="15.140625" customWidth="1"/>
    <col min="7389" max="7389" width="8.140625" bestFit="1" customWidth="1"/>
    <col min="7390" max="7390" width="9.5703125" bestFit="1" customWidth="1"/>
    <col min="7391" max="7391" width="9.85546875" bestFit="1" customWidth="1"/>
    <col min="7392" max="7395" width="9.85546875" customWidth="1"/>
    <col min="7396" max="7396" width="15.140625" customWidth="1"/>
    <col min="7397" max="7397" width="8.140625" bestFit="1" customWidth="1"/>
    <col min="7398" max="7398" width="9.5703125" bestFit="1" customWidth="1"/>
    <col min="7399" max="7399" width="9.85546875" bestFit="1" customWidth="1"/>
    <col min="7400" max="7400" width="15.140625" customWidth="1"/>
    <col min="7401" max="7401" width="8.140625" bestFit="1" customWidth="1"/>
    <col min="7402" max="7402" width="9.5703125" bestFit="1" customWidth="1"/>
    <col min="7403" max="7403" width="9.85546875" bestFit="1" customWidth="1"/>
    <col min="7404" max="7404" width="15.140625" customWidth="1"/>
    <col min="7405" max="7405" width="8.140625" bestFit="1" customWidth="1"/>
    <col min="7406" max="7406" width="9.7109375" bestFit="1" customWidth="1"/>
    <col min="7407" max="7407" width="10" bestFit="1" customWidth="1"/>
    <col min="7408" max="7408" width="19" customWidth="1"/>
    <col min="7409" max="7409" width="8.28515625" bestFit="1" customWidth="1"/>
    <col min="7410" max="7410" width="9.7109375" bestFit="1" customWidth="1"/>
    <col min="7411" max="7411" width="10" bestFit="1" customWidth="1"/>
    <col min="7412" max="7412" width="15.140625" customWidth="1"/>
    <col min="7413" max="7413" width="8.28515625" bestFit="1" customWidth="1"/>
    <col min="7414" max="7414" width="9.7109375" bestFit="1" customWidth="1"/>
    <col min="7415" max="7415" width="10" bestFit="1" customWidth="1"/>
    <col min="7416" max="7416" width="20.42578125" customWidth="1"/>
    <col min="7417" max="7417" width="8.28515625" bestFit="1" customWidth="1"/>
    <col min="7418" max="7418" width="9.7109375" bestFit="1" customWidth="1"/>
    <col min="7419" max="7419" width="10" bestFit="1" customWidth="1"/>
    <col min="7420" max="7423" width="9.28515625" bestFit="1" customWidth="1"/>
    <col min="7424" max="7424" width="11.7109375" bestFit="1" customWidth="1"/>
    <col min="7425" max="7427" width="9.28515625" bestFit="1" customWidth="1"/>
    <col min="7574" max="7574" width="13.85546875" customWidth="1"/>
    <col min="7575" max="7575" width="37.85546875" customWidth="1"/>
    <col min="7576" max="7580" width="8.7109375" customWidth="1"/>
    <col min="7581" max="7581" width="4" customWidth="1"/>
    <col min="7582" max="7582" width="3" customWidth="1"/>
    <col min="7583" max="7583" width="8.7109375" customWidth="1"/>
    <col min="7584" max="7584" width="9.42578125" customWidth="1"/>
    <col min="7585" max="7585" width="0.85546875" customWidth="1"/>
    <col min="7586" max="7587" width="8.7109375" customWidth="1"/>
    <col min="7588" max="7588" width="1.5703125" customWidth="1"/>
    <col min="7589" max="7592" width="0" hidden="1" customWidth="1"/>
    <col min="7593" max="7595" width="8.7109375" customWidth="1"/>
    <col min="7596" max="7602" width="0" hidden="1" customWidth="1"/>
    <col min="7603" max="7603" width="6.85546875" customWidth="1"/>
    <col min="7604" max="7604" width="9" customWidth="1"/>
    <col min="7605" max="7605" width="17" customWidth="1"/>
    <col min="7606" max="7606" width="22.28515625" bestFit="1" customWidth="1"/>
    <col min="7607" max="7607" width="17.5703125" customWidth="1"/>
    <col min="7608" max="7608" width="15.28515625" customWidth="1"/>
    <col min="7609" max="7609" width="8.140625" bestFit="1" customWidth="1"/>
    <col min="7610" max="7610" width="9.5703125" bestFit="1" customWidth="1"/>
    <col min="7611" max="7611" width="9.85546875" bestFit="1" customWidth="1"/>
    <col min="7612" max="7612" width="15.28515625" customWidth="1"/>
    <col min="7613" max="7613" width="8.140625" bestFit="1" customWidth="1"/>
    <col min="7614" max="7614" width="9.5703125" bestFit="1" customWidth="1"/>
    <col min="7615" max="7615" width="9.85546875" bestFit="1" customWidth="1"/>
    <col min="7616" max="7616" width="15.28515625" customWidth="1"/>
    <col min="7617" max="7617" width="8.140625" bestFit="1" customWidth="1"/>
    <col min="7618" max="7618" width="9.5703125" bestFit="1" customWidth="1"/>
    <col min="7619" max="7619" width="9.85546875" bestFit="1" customWidth="1"/>
    <col min="7620" max="7620" width="15.28515625" customWidth="1"/>
    <col min="7621" max="7621" width="8.140625" bestFit="1" customWidth="1"/>
    <col min="7622" max="7622" width="9.5703125" bestFit="1" customWidth="1"/>
    <col min="7623" max="7623" width="9.85546875" bestFit="1" customWidth="1"/>
    <col min="7624" max="7627" width="9.85546875" customWidth="1"/>
    <col min="7628" max="7628" width="15.140625" customWidth="1"/>
    <col min="7629" max="7629" width="8.140625" bestFit="1" customWidth="1"/>
    <col min="7630" max="7630" width="9.5703125" bestFit="1" customWidth="1"/>
    <col min="7631" max="7631" width="9.85546875" bestFit="1" customWidth="1"/>
    <col min="7632" max="7632" width="15.140625" customWidth="1"/>
    <col min="7633" max="7633" width="8.140625" bestFit="1" customWidth="1"/>
    <col min="7634" max="7634" width="9.5703125" bestFit="1" customWidth="1"/>
    <col min="7635" max="7635" width="9.85546875" bestFit="1" customWidth="1"/>
    <col min="7636" max="7636" width="15.140625" customWidth="1"/>
    <col min="7637" max="7637" width="8.140625" bestFit="1" customWidth="1"/>
    <col min="7638" max="7638" width="9.5703125" bestFit="1" customWidth="1"/>
    <col min="7639" max="7639" width="9.85546875" bestFit="1" customWidth="1"/>
    <col min="7640" max="7640" width="15.140625" customWidth="1"/>
    <col min="7641" max="7641" width="8.140625" bestFit="1" customWidth="1"/>
    <col min="7642" max="7642" width="9.5703125" bestFit="1" customWidth="1"/>
    <col min="7643" max="7643" width="9.85546875" bestFit="1" customWidth="1"/>
    <col min="7644" max="7644" width="15.140625" customWidth="1"/>
    <col min="7645" max="7645" width="8.140625" bestFit="1" customWidth="1"/>
    <col min="7646" max="7646" width="9.5703125" bestFit="1" customWidth="1"/>
    <col min="7647" max="7647" width="9.85546875" bestFit="1" customWidth="1"/>
    <col min="7648" max="7651" width="9.85546875" customWidth="1"/>
    <col min="7652" max="7652" width="15.140625" customWidth="1"/>
    <col min="7653" max="7653" width="8.140625" bestFit="1" customWidth="1"/>
    <col min="7654" max="7654" width="9.5703125" bestFit="1" customWidth="1"/>
    <col min="7655" max="7655" width="9.85546875" bestFit="1" customWidth="1"/>
    <col min="7656" max="7656" width="15.140625" customWidth="1"/>
    <col min="7657" max="7657" width="8.140625" bestFit="1" customWidth="1"/>
    <col min="7658" max="7658" width="9.5703125" bestFit="1" customWidth="1"/>
    <col min="7659" max="7659" width="9.85546875" bestFit="1" customWidth="1"/>
    <col min="7660" max="7660" width="15.140625" customWidth="1"/>
    <col min="7661" max="7661" width="8.140625" bestFit="1" customWidth="1"/>
    <col min="7662" max="7662" width="9.7109375" bestFit="1" customWidth="1"/>
    <col min="7663" max="7663" width="10" bestFit="1" customWidth="1"/>
    <col min="7664" max="7664" width="19" customWidth="1"/>
    <col min="7665" max="7665" width="8.28515625" bestFit="1" customWidth="1"/>
    <col min="7666" max="7666" width="9.7109375" bestFit="1" customWidth="1"/>
    <col min="7667" max="7667" width="10" bestFit="1" customWidth="1"/>
    <col min="7668" max="7668" width="15.140625" customWidth="1"/>
    <col min="7669" max="7669" width="8.28515625" bestFit="1" customWidth="1"/>
    <col min="7670" max="7670" width="9.7109375" bestFit="1" customWidth="1"/>
    <col min="7671" max="7671" width="10" bestFit="1" customWidth="1"/>
    <col min="7672" max="7672" width="20.42578125" customWidth="1"/>
    <col min="7673" max="7673" width="8.28515625" bestFit="1" customWidth="1"/>
    <col min="7674" max="7674" width="9.7109375" bestFit="1" customWidth="1"/>
    <col min="7675" max="7675" width="10" bestFit="1" customWidth="1"/>
    <col min="7676" max="7679" width="9.28515625" bestFit="1" customWidth="1"/>
    <col min="7680" max="7680" width="11.7109375" bestFit="1" customWidth="1"/>
    <col min="7681" max="7683" width="9.28515625" bestFit="1" customWidth="1"/>
    <col min="7830" max="7830" width="13.85546875" customWidth="1"/>
    <col min="7831" max="7831" width="37.85546875" customWidth="1"/>
    <col min="7832" max="7836" width="8.7109375" customWidth="1"/>
    <col min="7837" max="7837" width="4" customWidth="1"/>
    <col min="7838" max="7838" width="3" customWidth="1"/>
    <col min="7839" max="7839" width="8.7109375" customWidth="1"/>
    <col min="7840" max="7840" width="9.42578125" customWidth="1"/>
    <col min="7841" max="7841" width="0.85546875" customWidth="1"/>
    <col min="7842" max="7843" width="8.7109375" customWidth="1"/>
    <col min="7844" max="7844" width="1.5703125" customWidth="1"/>
    <col min="7845" max="7848" width="0" hidden="1" customWidth="1"/>
    <col min="7849" max="7851" width="8.7109375" customWidth="1"/>
    <col min="7852" max="7858" width="0" hidden="1" customWidth="1"/>
    <col min="7859" max="7859" width="6.85546875" customWidth="1"/>
    <col min="7860" max="7860" width="9" customWidth="1"/>
    <col min="7861" max="7861" width="17" customWidth="1"/>
    <col min="7862" max="7862" width="22.28515625" bestFit="1" customWidth="1"/>
    <col min="7863" max="7863" width="17.5703125" customWidth="1"/>
    <col min="7864" max="7864" width="15.28515625" customWidth="1"/>
    <col min="7865" max="7865" width="8.140625" bestFit="1" customWidth="1"/>
    <col min="7866" max="7866" width="9.5703125" bestFit="1" customWidth="1"/>
    <col min="7867" max="7867" width="9.85546875" bestFit="1" customWidth="1"/>
    <col min="7868" max="7868" width="15.28515625" customWidth="1"/>
    <col min="7869" max="7869" width="8.140625" bestFit="1" customWidth="1"/>
    <col min="7870" max="7870" width="9.5703125" bestFit="1" customWidth="1"/>
    <col min="7871" max="7871" width="9.85546875" bestFit="1" customWidth="1"/>
    <col min="7872" max="7872" width="15.28515625" customWidth="1"/>
    <col min="7873" max="7873" width="8.140625" bestFit="1" customWidth="1"/>
    <col min="7874" max="7874" width="9.5703125" bestFit="1" customWidth="1"/>
    <col min="7875" max="7875" width="9.85546875" bestFit="1" customWidth="1"/>
    <col min="7876" max="7876" width="15.28515625" customWidth="1"/>
    <col min="7877" max="7877" width="8.140625" bestFit="1" customWidth="1"/>
    <col min="7878" max="7878" width="9.5703125" bestFit="1" customWidth="1"/>
    <col min="7879" max="7879" width="9.85546875" bestFit="1" customWidth="1"/>
    <col min="7880" max="7883" width="9.85546875" customWidth="1"/>
    <col min="7884" max="7884" width="15.140625" customWidth="1"/>
    <col min="7885" max="7885" width="8.140625" bestFit="1" customWidth="1"/>
    <col min="7886" max="7886" width="9.5703125" bestFit="1" customWidth="1"/>
    <col min="7887" max="7887" width="9.85546875" bestFit="1" customWidth="1"/>
    <col min="7888" max="7888" width="15.140625" customWidth="1"/>
    <col min="7889" max="7889" width="8.140625" bestFit="1" customWidth="1"/>
    <col min="7890" max="7890" width="9.5703125" bestFit="1" customWidth="1"/>
    <col min="7891" max="7891" width="9.85546875" bestFit="1" customWidth="1"/>
    <col min="7892" max="7892" width="15.140625" customWidth="1"/>
    <col min="7893" max="7893" width="8.140625" bestFit="1" customWidth="1"/>
    <col min="7894" max="7894" width="9.5703125" bestFit="1" customWidth="1"/>
    <col min="7895" max="7895" width="9.85546875" bestFit="1" customWidth="1"/>
    <col min="7896" max="7896" width="15.140625" customWidth="1"/>
    <col min="7897" max="7897" width="8.140625" bestFit="1" customWidth="1"/>
    <col min="7898" max="7898" width="9.5703125" bestFit="1" customWidth="1"/>
    <col min="7899" max="7899" width="9.85546875" bestFit="1" customWidth="1"/>
    <col min="7900" max="7900" width="15.140625" customWidth="1"/>
    <col min="7901" max="7901" width="8.140625" bestFit="1" customWidth="1"/>
    <col min="7902" max="7902" width="9.5703125" bestFit="1" customWidth="1"/>
    <col min="7903" max="7903" width="9.85546875" bestFit="1" customWidth="1"/>
    <col min="7904" max="7907" width="9.85546875" customWidth="1"/>
    <col min="7908" max="7908" width="15.140625" customWidth="1"/>
    <col min="7909" max="7909" width="8.140625" bestFit="1" customWidth="1"/>
    <col min="7910" max="7910" width="9.5703125" bestFit="1" customWidth="1"/>
    <col min="7911" max="7911" width="9.85546875" bestFit="1" customWidth="1"/>
    <col min="7912" max="7912" width="15.140625" customWidth="1"/>
    <col min="7913" max="7913" width="8.140625" bestFit="1" customWidth="1"/>
    <col min="7914" max="7914" width="9.5703125" bestFit="1" customWidth="1"/>
    <col min="7915" max="7915" width="9.85546875" bestFit="1" customWidth="1"/>
    <col min="7916" max="7916" width="15.140625" customWidth="1"/>
    <col min="7917" max="7917" width="8.140625" bestFit="1" customWidth="1"/>
    <col min="7918" max="7918" width="9.7109375" bestFit="1" customWidth="1"/>
    <col min="7919" max="7919" width="10" bestFit="1" customWidth="1"/>
    <col min="7920" max="7920" width="19" customWidth="1"/>
    <col min="7921" max="7921" width="8.28515625" bestFit="1" customWidth="1"/>
    <col min="7922" max="7922" width="9.7109375" bestFit="1" customWidth="1"/>
    <col min="7923" max="7923" width="10" bestFit="1" customWidth="1"/>
    <col min="7924" max="7924" width="15.140625" customWidth="1"/>
    <col min="7925" max="7925" width="8.28515625" bestFit="1" customWidth="1"/>
    <col min="7926" max="7926" width="9.7109375" bestFit="1" customWidth="1"/>
    <col min="7927" max="7927" width="10" bestFit="1" customWidth="1"/>
    <col min="7928" max="7928" width="20.42578125" customWidth="1"/>
    <col min="7929" max="7929" width="8.28515625" bestFit="1" customWidth="1"/>
    <col min="7930" max="7930" width="9.7109375" bestFit="1" customWidth="1"/>
    <col min="7931" max="7931" width="10" bestFit="1" customWidth="1"/>
    <col min="7932" max="7935" width="9.28515625" bestFit="1" customWidth="1"/>
    <col min="7936" max="7936" width="11.7109375" bestFit="1" customWidth="1"/>
    <col min="7937" max="7939" width="9.28515625" bestFit="1" customWidth="1"/>
    <col min="8086" max="8086" width="13.85546875" customWidth="1"/>
    <col min="8087" max="8087" width="37.85546875" customWidth="1"/>
    <col min="8088" max="8092" width="8.7109375" customWidth="1"/>
    <col min="8093" max="8093" width="4" customWidth="1"/>
    <col min="8094" max="8094" width="3" customWidth="1"/>
    <col min="8095" max="8095" width="8.7109375" customWidth="1"/>
    <col min="8096" max="8096" width="9.42578125" customWidth="1"/>
    <col min="8097" max="8097" width="0.85546875" customWidth="1"/>
    <col min="8098" max="8099" width="8.7109375" customWidth="1"/>
    <col min="8100" max="8100" width="1.5703125" customWidth="1"/>
    <col min="8101" max="8104" width="0" hidden="1" customWidth="1"/>
    <col min="8105" max="8107" width="8.7109375" customWidth="1"/>
    <col min="8108" max="8114" width="0" hidden="1" customWidth="1"/>
    <col min="8115" max="8115" width="6.85546875" customWidth="1"/>
    <col min="8116" max="8116" width="9" customWidth="1"/>
    <col min="8117" max="8117" width="17" customWidth="1"/>
    <col min="8118" max="8118" width="22.28515625" bestFit="1" customWidth="1"/>
    <col min="8119" max="8119" width="17.5703125" customWidth="1"/>
    <col min="8120" max="8120" width="15.28515625" customWidth="1"/>
    <col min="8121" max="8121" width="8.140625" bestFit="1" customWidth="1"/>
    <col min="8122" max="8122" width="9.5703125" bestFit="1" customWidth="1"/>
    <col min="8123" max="8123" width="9.85546875" bestFit="1" customWidth="1"/>
    <col min="8124" max="8124" width="15.28515625" customWidth="1"/>
    <col min="8125" max="8125" width="8.140625" bestFit="1" customWidth="1"/>
    <col min="8126" max="8126" width="9.5703125" bestFit="1" customWidth="1"/>
    <col min="8127" max="8127" width="9.85546875" bestFit="1" customWidth="1"/>
    <col min="8128" max="8128" width="15.28515625" customWidth="1"/>
    <col min="8129" max="8129" width="8.140625" bestFit="1" customWidth="1"/>
    <col min="8130" max="8130" width="9.5703125" bestFit="1" customWidth="1"/>
    <col min="8131" max="8131" width="9.85546875" bestFit="1" customWidth="1"/>
    <col min="8132" max="8132" width="15.28515625" customWidth="1"/>
    <col min="8133" max="8133" width="8.140625" bestFit="1" customWidth="1"/>
    <col min="8134" max="8134" width="9.5703125" bestFit="1" customWidth="1"/>
    <col min="8135" max="8135" width="9.85546875" bestFit="1" customWidth="1"/>
    <col min="8136" max="8139" width="9.85546875" customWidth="1"/>
    <col min="8140" max="8140" width="15.140625" customWidth="1"/>
    <col min="8141" max="8141" width="8.140625" bestFit="1" customWidth="1"/>
    <col min="8142" max="8142" width="9.5703125" bestFit="1" customWidth="1"/>
    <col min="8143" max="8143" width="9.85546875" bestFit="1" customWidth="1"/>
    <col min="8144" max="8144" width="15.140625" customWidth="1"/>
    <col min="8145" max="8145" width="8.140625" bestFit="1" customWidth="1"/>
    <col min="8146" max="8146" width="9.5703125" bestFit="1" customWidth="1"/>
    <col min="8147" max="8147" width="9.85546875" bestFit="1" customWidth="1"/>
    <col min="8148" max="8148" width="15.140625" customWidth="1"/>
    <col min="8149" max="8149" width="8.140625" bestFit="1" customWidth="1"/>
    <col min="8150" max="8150" width="9.5703125" bestFit="1" customWidth="1"/>
    <col min="8151" max="8151" width="9.85546875" bestFit="1" customWidth="1"/>
    <col min="8152" max="8152" width="15.140625" customWidth="1"/>
    <col min="8153" max="8153" width="8.140625" bestFit="1" customWidth="1"/>
    <col min="8154" max="8154" width="9.5703125" bestFit="1" customWidth="1"/>
    <col min="8155" max="8155" width="9.85546875" bestFit="1" customWidth="1"/>
    <col min="8156" max="8156" width="15.140625" customWidth="1"/>
    <col min="8157" max="8157" width="8.140625" bestFit="1" customWidth="1"/>
    <col min="8158" max="8158" width="9.5703125" bestFit="1" customWidth="1"/>
    <col min="8159" max="8159" width="9.85546875" bestFit="1" customWidth="1"/>
    <col min="8160" max="8163" width="9.85546875" customWidth="1"/>
    <col min="8164" max="8164" width="15.140625" customWidth="1"/>
    <col min="8165" max="8165" width="8.140625" bestFit="1" customWidth="1"/>
    <col min="8166" max="8166" width="9.5703125" bestFit="1" customWidth="1"/>
    <col min="8167" max="8167" width="9.85546875" bestFit="1" customWidth="1"/>
    <col min="8168" max="8168" width="15.140625" customWidth="1"/>
    <col min="8169" max="8169" width="8.140625" bestFit="1" customWidth="1"/>
    <col min="8170" max="8170" width="9.5703125" bestFit="1" customWidth="1"/>
    <col min="8171" max="8171" width="9.85546875" bestFit="1" customWidth="1"/>
    <col min="8172" max="8172" width="15.140625" customWidth="1"/>
    <col min="8173" max="8173" width="8.140625" bestFit="1" customWidth="1"/>
    <col min="8174" max="8174" width="9.7109375" bestFit="1" customWidth="1"/>
    <col min="8175" max="8175" width="10" bestFit="1" customWidth="1"/>
    <col min="8176" max="8176" width="19" customWidth="1"/>
    <col min="8177" max="8177" width="8.28515625" bestFit="1" customWidth="1"/>
    <col min="8178" max="8178" width="9.7109375" bestFit="1" customWidth="1"/>
    <col min="8179" max="8179" width="10" bestFit="1" customWidth="1"/>
    <col min="8180" max="8180" width="15.140625" customWidth="1"/>
    <col min="8181" max="8181" width="8.28515625" bestFit="1" customWidth="1"/>
    <col min="8182" max="8182" width="9.7109375" bestFit="1" customWidth="1"/>
    <col min="8183" max="8183" width="10" bestFit="1" customWidth="1"/>
    <col min="8184" max="8184" width="20.42578125" customWidth="1"/>
    <col min="8185" max="8185" width="8.28515625" bestFit="1" customWidth="1"/>
    <col min="8186" max="8186" width="9.7109375" bestFit="1" customWidth="1"/>
    <col min="8187" max="8187" width="10" bestFit="1" customWidth="1"/>
    <col min="8188" max="8191" width="9.28515625" bestFit="1" customWidth="1"/>
    <col min="8192" max="8192" width="11.7109375" bestFit="1" customWidth="1"/>
    <col min="8193" max="8195" width="9.28515625" bestFit="1" customWidth="1"/>
    <col min="8342" max="8342" width="13.85546875" customWidth="1"/>
    <col min="8343" max="8343" width="37.85546875" customWidth="1"/>
    <col min="8344" max="8348" width="8.7109375" customWidth="1"/>
    <col min="8349" max="8349" width="4" customWidth="1"/>
    <col min="8350" max="8350" width="3" customWidth="1"/>
    <col min="8351" max="8351" width="8.7109375" customWidth="1"/>
    <col min="8352" max="8352" width="9.42578125" customWidth="1"/>
    <col min="8353" max="8353" width="0.85546875" customWidth="1"/>
    <col min="8354" max="8355" width="8.7109375" customWidth="1"/>
    <col min="8356" max="8356" width="1.5703125" customWidth="1"/>
    <col min="8357" max="8360" width="0" hidden="1" customWidth="1"/>
    <col min="8361" max="8363" width="8.7109375" customWidth="1"/>
    <col min="8364" max="8370" width="0" hidden="1" customWidth="1"/>
    <col min="8371" max="8371" width="6.85546875" customWidth="1"/>
    <col min="8372" max="8372" width="9" customWidth="1"/>
    <col min="8373" max="8373" width="17" customWidth="1"/>
    <col min="8374" max="8374" width="22.28515625" bestFit="1" customWidth="1"/>
    <col min="8375" max="8375" width="17.5703125" customWidth="1"/>
    <col min="8376" max="8376" width="15.28515625" customWidth="1"/>
    <col min="8377" max="8377" width="8.140625" bestFit="1" customWidth="1"/>
    <col min="8378" max="8378" width="9.5703125" bestFit="1" customWidth="1"/>
    <col min="8379" max="8379" width="9.85546875" bestFit="1" customWidth="1"/>
    <col min="8380" max="8380" width="15.28515625" customWidth="1"/>
    <col min="8381" max="8381" width="8.140625" bestFit="1" customWidth="1"/>
    <col min="8382" max="8382" width="9.5703125" bestFit="1" customWidth="1"/>
    <col min="8383" max="8383" width="9.85546875" bestFit="1" customWidth="1"/>
    <col min="8384" max="8384" width="15.28515625" customWidth="1"/>
    <col min="8385" max="8385" width="8.140625" bestFit="1" customWidth="1"/>
    <col min="8386" max="8386" width="9.5703125" bestFit="1" customWidth="1"/>
    <col min="8387" max="8387" width="9.85546875" bestFit="1" customWidth="1"/>
    <col min="8388" max="8388" width="15.28515625" customWidth="1"/>
    <col min="8389" max="8389" width="8.140625" bestFit="1" customWidth="1"/>
    <col min="8390" max="8390" width="9.5703125" bestFit="1" customWidth="1"/>
    <col min="8391" max="8391" width="9.85546875" bestFit="1" customWidth="1"/>
    <col min="8392" max="8395" width="9.85546875" customWidth="1"/>
    <col min="8396" max="8396" width="15.140625" customWidth="1"/>
    <col min="8397" max="8397" width="8.140625" bestFit="1" customWidth="1"/>
    <col min="8398" max="8398" width="9.5703125" bestFit="1" customWidth="1"/>
    <col min="8399" max="8399" width="9.85546875" bestFit="1" customWidth="1"/>
    <col min="8400" max="8400" width="15.140625" customWidth="1"/>
    <col min="8401" max="8401" width="8.140625" bestFit="1" customWidth="1"/>
    <col min="8402" max="8402" width="9.5703125" bestFit="1" customWidth="1"/>
    <col min="8403" max="8403" width="9.85546875" bestFit="1" customWidth="1"/>
    <col min="8404" max="8404" width="15.140625" customWidth="1"/>
    <col min="8405" max="8405" width="8.140625" bestFit="1" customWidth="1"/>
    <col min="8406" max="8406" width="9.5703125" bestFit="1" customWidth="1"/>
    <col min="8407" max="8407" width="9.85546875" bestFit="1" customWidth="1"/>
    <col min="8408" max="8408" width="15.140625" customWidth="1"/>
    <col min="8409" max="8409" width="8.140625" bestFit="1" customWidth="1"/>
    <col min="8410" max="8410" width="9.5703125" bestFit="1" customWidth="1"/>
    <col min="8411" max="8411" width="9.85546875" bestFit="1" customWidth="1"/>
    <col min="8412" max="8412" width="15.140625" customWidth="1"/>
    <col min="8413" max="8413" width="8.140625" bestFit="1" customWidth="1"/>
    <col min="8414" max="8414" width="9.5703125" bestFit="1" customWidth="1"/>
    <col min="8415" max="8415" width="9.85546875" bestFit="1" customWidth="1"/>
    <col min="8416" max="8419" width="9.85546875" customWidth="1"/>
    <col min="8420" max="8420" width="15.140625" customWidth="1"/>
    <col min="8421" max="8421" width="8.140625" bestFit="1" customWidth="1"/>
    <col min="8422" max="8422" width="9.5703125" bestFit="1" customWidth="1"/>
    <col min="8423" max="8423" width="9.85546875" bestFit="1" customWidth="1"/>
    <col min="8424" max="8424" width="15.140625" customWidth="1"/>
    <col min="8425" max="8425" width="8.140625" bestFit="1" customWidth="1"/>
    <col min="8426" max="8426" width="9.5703125" bestFit="1" customWidth="1"/>
    <col min="8427" max="8427" width="9.85546875" bestFit="1" customWidth="1"/>
    <col min="8428" max="8428" width="15.140625" customWidth="1"/>
    <col min="8429" max="8429" width="8.140625" bestFit="1" customWidth="1"/>
    <col min="8430" max="8430" width="9.7109375" bestFit="1" customWidth="1"/>
    <col min="8431" max="8431" width="10" bestFit="1" customWidth="1"/>
    <col min="8432" max="8432" width="19" customWidth="1"/>
    <col min="8433" max="8433" width="8.28515625" bestFit="1" customWidth="1"/>
    <col min="8434" max="8434" width="9.7109375" bestFit="1" customWidth="1"/>
    <col min="8435" max="8435" width="10" bestFit="1" customWidth="1"/>
    <col min="8436" max="8436" width="15.140625" customWidth="1"/>
    <col min="8437" max="8437" width="8.28515625" bestFit="1" customWidth="1"/>
    <col min="8438" max="8438" width="9.7109375" bestFit="1" customWidth="1"/>
    <col min="8439" max="8439" width="10" bestFit="1" customWidth="1"/>
    <col min="8440" max="8440" width="20.42578125" customWidth="1"/>
    <col min="8441" max="8441" width="8.28515625" bestFit="1" customWidth="1"/>
    <col min="8442" max="8442" width="9.7109375" bestFit="1" customWidth="1"/>
    <col min="8443" max="8443" width="10" bestFit="1" customWidth="1"/>
    <col min="8444" max="8447" width="9.28515625" bestFit="1" customWidth="1"/>
    <col min="8448" max="8448" width="11.7109375" bestFit="1" customWidth="1"/>
    <col min="8449" max="8451" width="9.28515625" bestFit="1" customWidth="1"/>
    <col min="8598" max="8598" width="13.85546875" customWidth="1"/>
    <col min="8599" max="8599" width="37.85546875" customWidth="1"/>
    <col min="8600" max="8604" width="8.7109375" customWidth="1"/>
    <col min="8605" max="8605" width="4" customWidth="1"/>
    <col min="8606" max="8606" width="3" customWidth="1"/>
    <col min="8607" max="8607" width="8.7109375" customWidth="1"/>
    <col min="8608" max="8608" width="9.42578125" customWidth="1"/>
    <col min="8609" max="8609" width="0.85546875" customWidth="1"/>
    <col min="8610" max="8611" width="8.7109375" customWidth="1"/>
    <col min="8612" max="8612" width="1.5703125" customWidth="1"/>
    <col min="8613" max="8616" width="0" hidden="1" customWidth="1"/>
    <col min="8617" max="8619" width="8.7109375" customWidth="1"/>
    <col min="8620" max="8626" width="0" hidden="1" customWidth="1"/>
    <col min="8627" max="8627" width="6.85546875" customWidth="1"/>
    <col min="8628" max="8628" width="9" customWidth="1"/>
    <col min="8629" max="8629" width="17" customWidth="1"/>
    <col min="8630" max="8630" width="22.28515625" bestFit="1" customWidth="1"/>
    <col min="8631" max="8631" width="17.5703125" customWidth="1"/>
    <col min="8632" max="8632" width="15.28515625" customWidth="1"/>
    <col min="8633" max="8633" width="8.140625" bestFit="1" customWidth="1"/>
    <col min="8634" max="8634" width="9.5703125" bestFit="1" customWidth="1"/>
    <col min="8635" max="8635" width="9.85546875" bestFit="1" customWidth="1"/>
    <col min="8636" max="8636" width="15.28515625" customWidth="1"/>
    <col min="8637" max="8637" width="8.140625" bestFit="1" customWidth="1"/>
    <col min="8638" max="8638" width="9.5703125" bestFit="1" customWidth="1"/>
    <col min="8639" max="8639" width="9.85546875" bestFit="1" customWidth="1"/>
    <col min="8640" max="8640" width="15.28515625" customWidth="1"/>
    <col min="8641" max="8641" width="8.140625" bestFit="1" customWidth="1"/>
    <col min="8642" max="8642" width="9.5703125" bestFit="1" customWidth="1"/>
    <col min="8643" max="8643" width="9.85546875" bestFit="1" customWidth="1"/>
    <col min="8644" max="8644" width="15.28515625" customWidth="1"/>
    <col min="8645" max="8645" width="8.140625" bestFit="1" customWidth="1"/>
    <col min="8646" max="8646" width="9.5703125" bestFit="1" customWidth="1"/>
    <col min="8647" max="8647" width="9.85546875" bestFit="1" customWidth="1"/>
    <col min="8648" max="8651" width="9.85546875" customWidth="1"/>
    <col min="8652" max="8652" width="15.140625" customWidth="1"/>
    <col min="8653" max="8653" width="8.140625" bestFit="1" customWidth="1"/>
    <col min="8654" max="8654" width="9.5703125" bestFit="1" customWidth="1"/>
    <col min="8655" max="8655" width="9.85546875" bestFit="1" customWidth="1"/>
    <col min="8656" max="8656" width="15.140625" customWidth="1"/>
    <col min="8657" max="8657" width="8.140625" bestFit="1" customWidth="1"/>
    <col min="8658" max="8658" width="9.5703125" bestFit="1" customWidth="1"/>
    <col min="8659" max="8659" width="9.85546875" bestFit="1" customWidth="1"/>
    <col min="8660" max="8660" width="15.140625" customWidth="1"/>
    <col min="8661" max="8661" width="8.140625" bestFit="1" customWidth="1"/>
    <col min="8662" max="8662" width="9.5703125" bestFit="1" customWidth="1"/>
    <col min="8663" max="8663" width="9.85546875" bestFit="1" customWidth="1"/>
    <col min="8664" max="8664" width="15.140625" customWidth="1"/>
    <col min="8665" max="8665" width="8.140625" bestFit="1" customWidth="1"/>
    <col min="8666" max="8666" width="9.5703125" bestFit="1" customWidth="1"/>
    <col min="8667" max="8667" width="9.85546875" bestFit="1" customWidth="1"/>
    <col min="8668" max="8668" width="15.140625" customWidth="1"/>
    <col min="8669" max="8669" width="8.140625" bestFit="1" customWidth="1"/>
    <col min="8670" max="8670" width="9.5703125" bestFit="1" customWidth="1"/>
    <col min="8671" max="8671" width="9.85546875" bestFit="1" customWidth="1"/>
    <col min="8672" max="8675" width="9.85546875" customWidth="1"/>
    <col min="8676" max="8676" width="15.140625" customWidth="1"/>
    <col min="8677" max="8677" width="8.140625" bestFit="1" customWidth="1"/>
    <col min="8678" max="8678" width="9.5703125" bestFit="1" customWidth="1"/>
    <col min="8679" max="8679" width="9.85546875" bestFit="1" customWidth="1"/>
    <col min="8680" max="8680" width="15.140625" customWidth="1"/>
    <col min="8681" max="8681" width="8.140625" bestFit="1" customWidth="1"/>
    <col min="8682" max="8682" width="9.5703125" bestFit="1" customWidth="1"/>
    <col min="8683" max="8683" width="9.85546875" bestFit="1" customWidth="1"/>
    <col min="8684" max="8684" width="15.140625" customWidth="1"/>
    <col min="8685" max="8685" width="8.140625" bestFit="1" customWidth="1"/>
    <col min="8686" max="8686" width="9.7109375" bestFit="1" customWidth="1"/>
    <col min="8687" max="8687" width="10" bestFit="1" customWidth="1"/>
    <col min="8688" max="8688" width="19" customWidth="1"/>
    <col min="8689" max="8689" width="8.28515625" bestFit="1" customWidth="1"/>
    <col min="8690" max="8690" width="9.7109375" bestFit="1" customWidth="1"/>
    <col min="8691" max="8691" width="10" bestFit="1" customWidth="1"/>
    <col min="8692" max="8692" width="15.140625" customWidth="1"/>
    <col min="8693" max="8693" width="8.28515625" bestFit="1" customWidth="1"/>
    <col min="8694" max="8694" width="9.7109375" bestFit="1" customWidth="1"/>
    <col min="8695" max="8695" width="10" bestFit="1" customWidth="1"/>
    <col min="8696" max="8696" width="20.42578125" customWidth="1"/>
    <col min="8697" max="8697" width="8.28515625" bestFit="1" customWidth="1"/>
    <col min="8698" max="8698" width="9.7109375" bestFit="1" customWidth="1"/>
    <col min="8699" max="8699" width="10" bestFit="1" customWidth="1"/>
    <col min="8700" max="8703" width="9.28515625" bestFit="1" customWidth="1"/>
    <col min="8704" max="8704" width="11.7109375" bestFit="1" customWidth="1"/>
    <col min="8705" max="8707" width="9.28515625" bestFit="1" customWidth="1"/>
    <col min="8854" max="8854" width="13.85546875" customWidth="1"/>
    <col min="8855" max="8855" width="37.85546875" customWidth="1"/>
    <col min="8856" max="8860" width="8.7109375" customWidth="1"/>
    <col min="8861" max="8861" width="4" customWidth="1"/>
    <col min="8862" max="8862" width="3" customWidth="1"/>
    <col min="8863" max="8863" width="8.7109375" customWidth="1"/>
    <col min="8864" max="8864" width="9.42578125" customWidth="1"/>
    <col min="8865" max="8865" width="0.85546875" customWidth="1"/>
    <col min="8866" max="8867" width="8.7109375" customWidth="1"/>
    <col min="8868" max="8868" width="1.5703125" customWidth="1"/>
    <col min="8869" max="8872" width="0" hidden="1" customWidth="1"/>
    <col min="8873" max="8875" width="8.7109375" customWidth="1"/>
    <col min="8876" max="8882" width="0" hidden="1" customWidth="1"/>
    <col min="8883" max="8883" width="6.85546875" customWidth="1"/>
    <col min="8884" max="8884" width="9" customWidth="1"/>
    <col min="8885" max="8885" width="17" customWidth="1"/>
    <col min="8886" max="8886" width="22.28515625" bestFit="1" customWidth="1"/>
    <col min="8887" max="8887" width="17.5703125" customWidth="1"/>
    <col min="8888" max="8888" width="15.28515625" customWidth="1"/>
    <col min="8889" max="8889" width="8.140625" bestFit="1" customWidth="1"/>
    <col min="8890" max="8890" width="9.5703125" bestFit="1" customWidth="1"/>
    <col min="8891" max="8891" width="9.85546875" bestFit="1" customWidth="1"/>
    <col min="8892" max="8892" width="15.28515625" customWidth="1"/>
    <col min="8893" max="8893" width="8.140625" bestFit="1" customWidth="1"/>
    <col min="8894" max="8894" width="9.5703125" bestFit="1" customWidth="1"/>
    <col min="8895" max="8895" width="9.85546875" bestFit="1" customWidth="1"/>
    <col min="8896" max="8896" width="15.28515625" customWidth="1"/>
    <col min="8897" max="8897" width="8.140625" bestFit="1" customWidth="1"/>
    <col min="8898" max="8898" width="9.5703125" bestFit="1" customWidth="1"/>
    <col min="8899" max="8899" width="9.85546875" bestFit="1" customWidth="1"/>
    <col min="8900" max="8900" width="15.28515625" customWidth="1"/>
    <col min="8901" max="8901" width="8.140625" bestFit="1" customWidth="1"/>
    <col min="8902" max="8902" width="9.5703125" bestFit="1" customWidth="1"/>
    <col min="8903" max="8903" width="9.85546875" bestFit="1" customWidth="1"/>
    <col min="8904" max="8907" width="9.85546875" customWidth="1"/>
    <col min="8908" max="8908" width="15.140625" customWidth="1"/>
    <col min="8909" max="8909" width="8.140625" bestFit="1" customWidth="1"/>
    <col min="8910" max="8910" width="9.5703125" bestFit="1" customWidth="1"/>
    <col min="8911" max="8911" width="9.85546875" bestFit="1" customWidth="1"/>
    <col min="8912" max="8912" width="15.140625" customWidth="1"/>
    <col min="8913" max="8913" width="8.140625" bestFit="1" customWidth="1"/>
    <col min="8914" max="8914" width="9.5703125" bestFit="1" customWidth="1"/>
    <col min="8915" max="8915" width="9.85546875" bestFit="1" customWidth="1"/>
    <col min="8916" max="8916" width="15.140625" customWidth="1"/>
    <col min="8917" max="8917" width="8.140625" bestFit="1" customWidth="1"/>
    <col min="8918" max="8918" width="9.5703125" bestFit="1" customWidth="1"/>
    <col min="8919" max="8919" width="9.85546875" bestFit="1" customWidth="1"/>
    <col min="8920" max="8920" width="15.140625" customWidth="1"/>
    <col min="8921" max="8921" width="8.140625" bestFit="1" customWidth="1"/>
    <col min="8922" max="8922" width="9.5703125" bestFit="1" customWidth="1"/>
    <col min="8923" max="8923" width="9.85546875" bestFit="1" customWidth="1"/>
    <col min="8924" max="8924" width="15.140625" customWidth="1"/>
    <col min="8925" max="8925" width="8.140625" bestFit="1" customWidth="1"/>
    <col min="8926" max="8926" width="9.5703125" bestFit="1" customWidth="1"/>
    <col min="8927" max="8927" width="9.85546875" bestFit="1" customWidth="1"/>
    <col min="8928" max="8931" width="9.85546875" customWidth="1"/>
    <col min="8932" max="8932" width="15.140625" customWidth="1"/>
    <col min="8933" max="8933" width="8.140625" bestFit="1" customWidth="1"/>
    <col min="8934" max="8934" width="9.5703125" bestFit="1" customWidth="1"/>
    <col min="8935" max="8935" width="9.85546875" bestFit="1" customWidth="1"/>
    <col min="8936" max="8936" width="15.140625" customWidth="1"/>
    <col min="8937" max="8937" width="8.140625" bestFit="1" customWidth="1"/>
    <col min="8938" max="8938" width="9.5703125" bestFit="1" customWidth="1"/>
    <col min="8939" max="8939" width="9.85546875" bestFit="1" customWidth="1"/>
    <col min="8940" max="8940" width="15.140625" customWidth="1"/>
    <col min="8941" max="8941" width="8.140625" bestFit="1" customWidth="1"/>
    <col min="8942" max="8942" width="9.7109375" bestFit="1" customWidth="1"/>
    <col min="8943" max="8943" width="10" bestFit="1" customWidth="1"/>
    <col min="8944" max="8944" width="19" customWidth="1"/>
    <col min="8945" max="8945" width="8.28515625" bestFit="1" customWidth="1"/>
    <col min="8946" max="8946" width="9.7109375" bestFit="1" customWidth="1"/>
    <col min="8947" max="8947" width="10" bestFit="1" customWidth="1"/>
    <col min="8948" max="8948" width="15.140625" customWidth="1"/>
    <col min="8949" max="8949" width="8.28515625" bestFit="1" customWidth="1"/>
    <col min="8950" max="8950" width="9.7109375" bestFit="1" customWidth="1"/>
    <col min="8951" max="8951" width="10" bestFit="1" customWidth="1"/>
    <col min="8952" max="8952" width="20.42578125" customWidth="1"/>
    <col min="8953" max="8953" width="8.28515625" bestFit="1" customWidth="1"/>
    <col min="8954" max="8954" width="9.7109375" bestFit="1" customWidth="1"/>
    <col min="8955" max="8955" width="10" bestFit="1" customWidth="1"/>
    <col min="8956" max="8959" width="9.28515625" bestFit="1" customWidth="1"/>
    <col min="8960" max="8960" width="11.7109375" bestFit="1" customWidth="1"/>
    <col min="8961" max="8963" width="9.28515625" bestFit="1" customWidth="1"/>
    <col min="9110" max="9110" width="13.85546875" customWidth="1"/>
    <col min="9111" max="9111" width="37.85546875" customWidth="1"/>
    <col min="9112" max="9116" width="8.7109375" customWidth="1"/>
    <col min="9117" max="9117" width="4" customWidth="1"/>
    <col min="9118" max="9118" width="3" customWidth="1"/>
    <col min="9119" max="9119" width="8.7109375" customWidth="1"/>
    <col min="9120" max="9120" width="9.42578125" customWidth="1"/>
    <col min="9121" max="9121" width="0.85546875" customWidth="1"/>
    <col min="9122" max="9123" width="8.7109375" customWidth="1"/>
    <col min="9124" max="9124" width="1.5703125" customWidth="1"/>
    <col min="9125" max="9128" width="0" hidden="1" customWidth="1"/>
    <col min="9129" max="9131" width="8.7109375" customWidth="1"/>
    <col min="9132" max="9138" width="0" hidden="1" customWidth="1"/>
    <col min="9139" max="9139" width="6.85546875" customWidth="1"/>
    <col min="9140" max="9140" width="9" customWidth="1"/>
    <col min="9141" max="9141" width="17" customWidth="1"/>
    <col min="9142" max="9142" width="22.28515625" bestFit="1" customWidth="1"/>
    <col min="9143" max="9143" width="17.5703125" customWidth="1"/>
    <col min="9144" max="9144" width="15.28515625" customWidth="1"/>
    <col min="9145" max="9145" width="8.140625" bestFit="1" customWidth="1"/>
    <col min="9146" max="9146" width="9.5703125" bestFit="1" customWidth="1"/>
    <col min="9147" max="9147" width="9.85546875" bestFit="1" customWidth="1"/>
    <col min="9148" max="9148" width="15.28515625" customWidth="1"/>
    <col min="9149" max="9149" width="8.140625" bestFit="1" customWidth="1"/>
    <col min="9150" max="9150" width="9.5703125" bestFit="1" customWidth="1"/>
    <col min="9151" max="9151" width="9.85546875" bestFit="1" customWidth="1"/>
    <col min="9152" max="9152" width="15.28515625" customWidth="1"/>
    <col min="9153" max="9153" width="8.140625" bestFit="1" customWidth="1"/>
    <col min="9154" max="9154" width="9.5703125" bestFit="1" customWidth="1"/>
    <col min="9155" max="9155" width="9.85546875" bestFit="1" customWidth="1"/>
    <col min="9156" max="9156" width="15.28515625" customWidth="1"/>
    <col min="9157" max="9157" width="8.140625" bestFit="1" customWidth="1"/>
    <col min="9158" max="9158" width="9.5703125" bestFit="1" customWidth="1"/>
    <col min="9159" max="9159" width="9.85546875" bestFit="1" customWidth="1"/>
    <col min="9160" max="9163" width="9.85546875" customWidth="1"/>
    <col min="9164" max="9164" width="15.140625" customWidth="1"/>
    <col min="9165" max="9165" width="8.140625" bestFit="1" customWidth="1"/>
    <col min="9166" max="9166" width="9.5703125" bestFit="1" customWidth="1"/>
    <col min="9167" max="9167" width="9.85546875" bestFit="1" customWidth="1"/>
    <col min="9168" max="9168" width="15.140625" customWidth="1"/>
    <col min="9169" max="9169" width="8.140625" bestFit="1" customWidth="1"/>
    <col min="9170" max="9170" width="9.5703125" bestFit="1" customWidth="1"/>
    <col min="9171" max="9171" width="9.85546875" bestFit="1" customWidth="1"/>
    <col min="9172" max="9172" width="15.140625" customWidth="1"/>
    <col min="9173" max="9173" width="8.140625" bestFit="1" customWidth="1"/>
    <col min="9174" max="9174" width="9.5703125" bestFit="1" customWidth="1"/>
    <col min="9175" max="9175" width="9.85546875" bestFit="1" customWidth="1"/>
    <col min="9176" max="9176" width="15.140625" customWidth="1"/>
    <col min="9177" max="9177" width="8.140625" bestFit="1" customWidth="1"/>
    <col min="9178" max="9178" width="9.5703125" bestFit="1" customWidth="1"/>
    <col min="9179" max="9179" width="9.85546875" bestFit="1" customWidth="1"/>
    <col min="9180" max="9180" width="15.140625" customWidth="1"/>
    <col min="9181" max="9181" width="8.140625" bestFit="1" customWidth="1"/>
    <col min="9182" max="9182" width="9.5703125" bestFit="1" customWidth="1"/>
    <col min="9183" max="9183" width="9.85546875" bestFit="1" customWidth="1"/>
    <col min="9184" max="9187" width="9.85546875" customWidth="1"/>
    <col min="9188" max="9188" width="15.140625" customWidth="1"/>
    <col min="9189" max="9189" width="8.140625" bestFit="1" customWidth="1"/>
    <col min="9190" max="9190" width="9.5703125" bestFit="1" customWidth="1"/>
    <col min="9191" max="9191" width="9.85546875" bestFit="1" customWidth="1"/>
    <col min="9192" max="9192" width="15.140625" customWidth="1"/>
    <col min="9193" max="9193" width="8.140625" bestFit="1" customWidth="1"/>
    <col min="9194" max="9194" width="9.5703125" bestFit="1" customWidth="1"/>
    <col min="9195" max="9195" width="9.85546875" bestFit="1" customWidth="1"/>
    <col min="9196" max="9196" width="15.140625" customWidth="1"/>
    <col min="9197" max="9197" width="8.140625" bestFit="1" customWidth="1"/>
    <col min="9198" max="9198" width="9.7109375" bestFit="1" customWidth="1"/>
    <col min="9199" max="9199" width="10" bestFit="1" customWidth="1"/>
    <col min="9200" max="9200" width="19" customWidth="1"/>
    <col min="9201" max="9201" width="8.28515625" bestFit="1" customWidth="1"/>
    <col min="9202" max="9202" width="9.7109375" bestFit="1" customWidth="1"/>
    <col min="9203" max="9203" width="10" bestFit="1" customWidth="1"/>
    <col min="9204" max="9204" width="15.140625" customWidth="1"/>
    <col min="9205" max="9205" width="8.28515625" bestFit="1" customWidth="1"/>
    <col min="9206" max="9206" width="9.7109375" bestFit="1" customWidth="1"/>
    <col min="9207" max="9207" width="10" bestFit="1" customWidth="1"/>
    <col min="9208" max="9208" width="20.42578125" customWidth="1"/>
    <col min="9209" max="9209" width="8.28515625" bestFit="1" customWidth="1"/>
    <col min="9210" max="9210" width="9.7109375" bestFit="1" customWidth="1"/>
    <col min="9211" max="9211" width="10" bestFit="1" customWidth="1"/>
    <col min="9212" max="9215" width="9.28515625" bestFit="1" customWidth="1"/>
    <col min="9216" max="9216" width="11.7109375" bestFit="1" customWidth="1"/>
    <col min="9217" max="9219" width="9.28515625" bestFit="1" customWidth="1"/>
    <col min="9366" max="9366" width="13.85546875" customWidth="1"/>
    <col min="9367" max="9367" width="37.85546875" customWidth="1"/>
    <col min="9368" max="9372" width="8.7109375" customWidth="1"/>
    <col min="9373" max="9373" width="4" customWidth="1"/>
    <col min="9374" max="9374" width="3" customWidth="1"/>
    <col min="9375" max="9375" width="8.7109375" customWidth="1"/>
    <col min="9376" max="9376" width="9.42578125" customWidth="1"/>
    <col min="9377" max="9377" width="0.85546875" customWidth="1"/>
    <col min="9378" max="9379" width="8.7109375" customWidth="1"/>
    <col min="9380" max="9380" width="1.5703125" customWidth="1"/>
    <col min="9381" max="9384" width="0" hidden="1" customWidth="1"/>
    <col min="9385" max="9387" width="8.7109375" customWidth="1"/>
    <col min="9388" max="9394" width="0" hidden="1" customWidth="1"/>
    <col min="9395" max="9395" width="6.85546875" customWidth="1"/>
    <col min="9396" max="9396" width="9" customWidth="1"/>
    <col min="9397" max="9397" width="17" customWidth="1"/>
    <col min="9398" max="9398" width="22.28515625" bestFit="1" customWidth="1"/>
    <col min="9399" max="9399" width="17.5703125" customWidth="1"/>
    <col min="9400" max="9400" width="15.28515625" customWidth="1"/>
    <col min="9401" max="9401" width="8.140625" bestFit="1" customWidth="1"/>
    <col min="9402" max="9402" width="9.5703125" bestFit="1" customWidth="1"/>
    <col min="9403" max="9403" width="9.85546875" bestFit="1" customWidth="1"/>
    <col min="9404" max="9404" width="15.28515625" customWidth="1"/>
    <col min="9405" max="9405" width="8.140625" bestFit="1" customWidth="1"/>
    <col min="9406" max="9406" width="9.5703125" bestFit="1" customWidth="1"/>
    <col min="9407" max="9407" width="9.85546875" bestFit="1" customWidth="1"/>
    <col min="9408" max="9408" width="15.28515625" customWidth="1"/>
    <col min="9409" max="9409" width="8.140625" bestFit="1" customWidth="1"/>
    <col min="9410" max="9410" width="9.5703125" bestFit="1" customWidth="1"/>
    <col min="9411" max="9411" width="9.85546875" bestFit="1" customWidth="1"/>
    <col min="9412" max="9412" width="15.28515625" customWidth="1"/>
    <col min="9413" max="9413" width="8.140625" bestFit="1" customWidth="1"/>
    <col min="9414" max="9414" width="9.5703125" bestFit="1" customWidth="1"/>
    <col min="9415" max="9415" width="9.85546875" bestFit="1" customWidth="1"/>
    <col min="9416" max="9419" width="9.85546875" customWidth="1"/>
    <col min="9420" max="9420" width="15.140625" customWidth="1"/>
    <col min="9421" max="9421" width="8.140625" bestFit="1" customWidth="1"/>
    <col min="9422" max="9422" width="9.5703125" bestFit="1" customWidth="1"/>
    <col min="9423" max="9423" width="9.85546875" bestFit="1" customWidth="1"/>
    <col min="9424" max="9424" width="15.140625" customWidth="1"/>
    <col min="9425" max="9425" width="8.140625" bestFit="1" customWidth="1"/>
    <col min="9426" max="9426" width="9.5703125" bestFit="1" customWidth="1"/>
    <col min="9427" max="9427" width="9.85546875" bestFit="1" customWidth="1"/>
    <col min="9428" max="9428" width="15.140625" customWidth="1"/>
    <col min="9429" max="9429" width="8.140625" bestFit="1" customWidth="1"/>
    <col min="9430" max="9430" width="9.5703125" bestFit="1" customWidth="1"/>
    <col min="9431" max="9431" width="9.85546875" bestFit="1" customWidth="1"/>
    <col min="9432" max="9432" width="15.140625" customWidth="1"/>
    <col min="9433" max="9433" width="8.140625" bestFit="1" customWidth="1"/>
    <col min="9434" max="9434" width="9.5703125" bestFit="1" customWidth="1"/>
    <col min="9435" max="9435" width="9.85546875" bestFit="1" customWidth="1"/>
    <col min="9436" max="9436" width="15.140625" customWidth="1"/>
    <col min="9437" max="9437" width="8.140625" bestFit="1" customWidth="1"/>
    <col min="9438" max="9438" width="9.5703125" bestFit="1" customWidth="1"/>
    <col min="9439" max="9439" width="9.85546875" bestFit="1" customWidth="1"/>
    <col min="9440" max="9443" width="9.85546875" customWidth="1"/>
    <col min="9444" max="9444" width="15.140625" customWidth="1"/>
    <col min="9445" max="9445" width="8.140625" bestFit="1" customWidth="1"/>
    <col min="9446" max="9446" width="9.5703125" bestFit="1" customWidth="1"/>
    <col min="9447" max="9447" width="9.85546875" bestFit="1" customWidth="1"/>
    <col min="9448" max="9448" width="15.140625" customWidth="1"/>
    <col min="9449" max="9449" width="8.140625" bestFit="1" customWidth="1"/>
    <col min="9450" max="9450" width="9.5703125" bestFit="1" customWidth="1"/>
    <col min="9451" max="9451" width="9.85546875" bestFit="1" customWidth="1"/>
    <col min="9452" max="9452" width="15.140625" customWidth="1"/>
    <col min="9453" max="9453" width="8.140625" bestFit="1" customWidth="1"/>
    <col min="9454" max="9454" width="9.7109375" bestFit="1" customWidth="1"/>
    <col min="9455" max="9455" width="10" bestFit="1" customWidth="1"/>
    <col min="9456" max="9456" width="19" customWidth="1"/>
    <col min="9457" max="9457" width="8.28515625" bestFit="1" customWidth="1"/>
    <col min="9458" max="9458" width="9.7109375" bestFit="1" customWidth="1"/>
    <col min="9459" max="9459" width="10" bestFit="1" customWidth="1"/>
    <col min="9460" max="9460" width="15.140625" customWidth="1"/>
    <col min="9461" max="9461" width="8.28515625" bestFit="1" customWidth="1"/>
    <col min="9462" max="9462" width="9.7109375" bestFit="1" customWidth="1"/>
    <col min="9463" max="9463" width="10" bestFit="1" customWidth="1"/>
    <col min="9464" max="9464" width="20.42578125" customWidth="1"/>
    <col min="9465" max="9465" width="8.28515625" bestFit="1" customWidth="1"/>
    <col min="9466" max="9466" width="9.7109375" bestFit="1" customWidth="1"/>
    <col min="9467" max="9467" width="10" bestFit="1" customWidth="1"/>
    <col min="9468" max="9471" width="9.28515625" bestFit="1" customWidth="1"/>
    <col min="9472" max="9472" width="11.7109375" bestFit="1" customWidth="1"/>
    <col min="9473" max="9475" width="9.28515625" bestFit="1" customWidth="1"/>
    <col min="9622" max="9622" width="13.85546875" customWidth="1"/>
    <col min="9623" max="9623" width="37.85546875" customWidth="1"/>
    <col min="9624" max="9628" width="8.7109375" customWidth="1"/>
    <col min="9629" max="9629" width="4" customWidth="1"/>
    <col min="9630" max="9630" width="3" customWidth="1"/>
    <col min="9631" max="9631" width="8.7109375" customWidth="1"/>
    <col min="9632" max="9632" width="9.42578125" customWidth="1"/>
    <col min="9633" max="9633" width="0.85546875" customWidth="1"/>
    <col min="9634" max="9635" width="8.7109375" customWidth="1"/>
    <col min="9636" max="9636" width="1.5703125" customWidth="1"/>
    <col min="9637" max="9640" width="0" hidden="1" customWidth="1"/>
    <col min="9641" max="9643" width="8.7109375" customWidth="1"/>
    <col min="9644" max="9650" width="0" hidden="1" customWidth="1"/>
    <col min="9651" max="9651" width="6.85546875" customWidth="1"/>
    <col min="9652" max="9652" width="9" customWidth="1"/>
    <col min="9653" max="9653" width="17" customWidth="1"/>
    <col min="9654" max="9654" width="22.28515625" bestFit="1" customWidth="1"/>
    <col min="9655" max="9655" width="17.5703125" customWidth="1"/>
    <col min="9656" max="9656" width="15.28515625" customWidth="1"/>
    <col min="9657" max="9657" width="8.140625" bestFit="1" customWidth="1"/>
    <col min="9658" max="9658" width="9.5703125" bestFit="1" customWidth="1"/>
    <col min="9659" max="9659" width="9.85546875" bestFit="1" customWidth="1"/>
    <col min="9660" max="9660" width="15.28515625" customWidth="1"/>
    <col min="9661" max="9661" width="8.140625" bestFit="1" customWidth="1"/>
    <col min="9662" max="9662" width="9.5703125" bestFit="1" customWidth="1"/>
    <col min="9663" max="9663" width="9.85546875" bestFit="1" customWidth="1"/>
    <col min="9664" max="9664" width="15.28515625" customWidth="1"/>
    <col min="9665" max="9665" width="8.140625" bestFit="1" customWidth="1"/>
    <col min="9666" max="9666" width="9.5703125" bestFit="1" customWidth="1"/>
    <col min="9667" max="9667" width="9.85546875" bestFit="1" customWidth="1"/>
    <col min="9668" max="9668" width="15.28515625" customWidth="1"/>
    <col min="9669" max="9669" width="8.140625" bestFit="1" customWidth="1"/>
    <col min="9670" max="9670" width="9.5703125" bestFit="1" customWidth="1"/>
    <col min="9671" max="9671" width="9.85546875" bestFit="1" customWidth="1"/>
    <col min="9672" max="9675" width="9.85546875" customWidth="1"/>
    <col min="9676" max="9676" width="15.140625" customWidth="1"/>
    <col min="9677" max="9677" width="8.140625" bestFit="1" customWidth="1"/>
    <col min="9678" max="9678" width="9.5703125" bestFit="1" customWidth="1"/>
    <col min="9679" max="9679" width="9.85546875" bestFit="1" customWidth="1"/>
    <col min="9680" max="9680" width="15.140625" customWidth="1"/>
    <col min="9681" max="9681" width="8.140625" bestFit="1" customWidth="1"/>
    <col min="9682" max="9682" width="9.5703125" bestFit="1" customWidth="1"/>
    <col min="9683" max="9683" width="9.85546875" bestFit="1" customWidth="1"/>
    <col min="9684" max="9684" width="15.140625" customWidth="1"/>
    <col min="9685" max="9685" width="8.140625" bestFit="1" customWidth="1"/>
    <col min="9686" max="9686" width="9.5703125" bestFit="1" customWidth="1"/>
    <col min="9687" max="9687" width="9.85546875" bestFit="1" customWidth="1"/>
    <col min="9688" max="9688" width="15.140625" customWidth="1"/>
    <col min="9689" max="9689" width="8.140625" bestFit="1" customWidth="1"/>
    <col min="9690" max="9690" width="9.5703125" bestFit="1" customWidth="1"/>
    <col min="9691" max="9691" width="9.85546875" bestFit="1" customWidth="1"/>
    <col min="9692" max="9692" width="15.140625" customWidth="1"/>
    <col min="9693" max="9693" width="8.140625" bestFit="1" customWidth="1"/>
    <col min="9694" max="9694" width="9.5703125" bestFit="1" customWidth="1"/>
    <col min="9695" max="9695" width="9.85546875" bestFit="1" customWidth="1"/>
    <col min="9696" max="9699" width="9.85546875" customWidth="1"/>
    <col min="9700" max="9700" width="15.140625" customWidth="1"/>
    <col min="9701" max="9701" width="8.140625" bestFit="1" customWidth="1"/>
    <col min="9702" max="9702" width="9.5703125" bestFit="1" customWidth="1"/>
    <col min="9703" max="9703" width="9.85546875" bestFit="1" customWidth="1"/>
    <col min="9704" max="9704" width="15.140625" customWidth="1"/>
    <col min="9705" max="9705" width="8.140625" bestFit="1" customWidth="1"/>
    <col min="9706" max="9706" width="9.5703125" bestFit="1" customWidth="1"/>
    <col min="9707" max="9707" width="9.85546875" bestFit="1" customWidth="1"/>
    <col min="9708" max="9708" width="15.140625" customWidth="1"/>
    <col min="9709" max="9709" width="8.140625" bestFit="1" customWidth="1"/>
    <col min="9710" max="9710" width="9.7109375" bestFit="1" customWidth="1"/>
    <col min="9711" max="9711" width="10" bestFit="1" customWidth="1"/>
    <col min="9712" max="9712" width="19" customWidth="1"/>
    <col min="9713" max="9713" width="8.28515625" bestFit="1" customWidth="1"/>
    <col min="9714" max="9714" width="9.7109375" bestFit="1" customWidth="1"/>
    <col min="9715" max="9715" width="10" bestFit="1" customWidth="1"/>
    <col min="9716" max="9716" width="15.140625" customWidth="1"/>
    <col min="9717" max="9717" width="8.28515625" bestFit="1" customWidth="1"/>
    <col min="9718" max="9718" width="9.7109375" bestFit="1" customWidth="1"/>
    <col min="9719" max="9719" width="10" bestFit="1" customWidth="1"/>
    <col min="9720" max="9720" width="20.42578125" customWidth="1"/>
    <col min="9721" max="9721" width="8.28515625" bestFit="1" customWidth="1"/>
    <col min="9722" max="9722" width="9.7109375" bestFit="1" customWidth="1"/>
    <col min="9723" max="9723" width="10" bestFit="1" customWidth="1"/>
    <col min="9724" max="9727" width="9.28515625" bestFit="1" customWidth="1"/>
    <col min="9728" max="9728" width="11.7109375" bestFit="1" customWidth="1"/>
    <col min="9729" max="9731" width="9.28515625" bestFit="1" customWidth="1"/>
    <col min="9878" max="9878" width="13.85546875" customWidth="1"/>
    <col min="9879" max="9879" width="37.85546875" customWidth="1"/>
    <col min="9880" max="9884" width="8.7109375" customWidth="1"/>
    <col min="9885" max="9885" width="4" customWidth="1"/>
    <col min="9886" max="9886" width="3" customWidth="1"/>
    <col min="9887" max="9887" width="8.7109375" customWidth="1"/>
    <col min="9888" max="9888" width="9.42578125" customWidth="1"/>
    <col min="9889" max="9889" width="0.85546875" customWidth="1"/>
    <col min="9890" max="9891" width="8.7109375" customWidth="1"/>
    <col min="9892" max="9892" width="1.5703125" customWidth="1"/>
    <col min="9893" max="9896" width="0" hidden="1" customWidth="1"/>
    <col min="9897" max="9899" width="8.7109375" customWidth="1"/>
    <col min="9900" max="9906" width="0" hidden="1" customWidth="1"/>
    <col min="9907" max="9907" width="6.85546875" customWidth="1"/>
    <col min="9908" max="9908" width="9" customWidth="1"/>
    <col min="9909" max="9909" width="17" customWidth="1"/>
    <col min="9910" max="9910" width="22.28515625" bestFit="1" customWidth="1"/>
    <col min="9911" max="9911" width="17.5703125" customWidth="1"/>
    <col min="9912" max="9912" width="15.28515625" customWidth="1"/>
    <col min="9913" max="9913" width="8.140625" bestFit="1" customWidth="1"/>
    <col min="9914" max="9914" width="9.5703125" bestFit="1" customWidth="1"/>
    <col min="9915" max="9915" width="9.85546875" bestFit="1" customWidth="1"/>
    <col min="9916" max="9916" width="15.28515625" customWidth="1"/>
    <col min="9917" max="9917" width="8.140625" bestFit="1" customWidth="1"/>
    <col min="9918" max="9918" width="9.5703125" bestFit="1" customWidth="1"/>
    <col min="9919" max="9919" width="9.85546875" bestFit="1" customWidth="1"/>
    <col min="9920" max="9920" width="15.28515625" customWidth="1"/>
    <col min="9921" max="9921" width="8.140625" bestFit="1" customWidth="1"/>
    <col min="9922" max="9922" width="9.5703125" bestFit="1" customWidth="1"/>
    <col min="9923" max="9923" width="9.85546875" bestFit="1" customWidth="1"/>
    <col min="9924" max="9924" width="15.28515625" customWidth="1"/>
    <col min="9925" max="9925" width="8.140625" bestFit="1" customWidth="1"/>
    <col min="9926" max="9926" width="9.5703125" bestFit="1" customWidth="1"/>
    <col min="9927" max="9927" width="9.85546875" bestFit="1" customWidth="1"/>
    <col min="9928" max="9931" width="9.85546875" customWidth="1"/>
    <col min="9932" max="9932" width="15.140625" customWidth="1"/>
    <col min="9933" max="9933" width="8.140625" bestFit="1" customWidth="1"/>
    <col min="9934" max="9934" width="9.5703125" bestFit="1" customWidth="1"/>
    <col min="9935" max="9935" width="9.85546875" bestFit="1" customWidth="1"/>
    <col min="9936" max="9936" width="15.140625" customWidth="1"/>
    <col min="9937" max="9937" width="8.140625" bestFit="1" customWidth="1"/>
    <col min="9938" max="9938" width="9.5703125" bestFit="1" customWidth="1"/>
    <col min="9939" max="9939" width="9.85546875" bestFit="1" customWidth="1"/>
    <col min="9940" max="9940" width="15.140625" customWidth="1"/>
    <col min="9941" max="9941" width="8.140625" bestFit="1" customWidth="1"/>
    <col min="9942" max="9942" width="9.5703125" bestFit="1" customWidth="1"/>
    <col min="9943" max="9943" width="9.85546875" bestFit="1" customWidth="1"/>
    <col min="9944" max="9944" width="15.140625" customWidth="1"/>
    <col min="9945" max="9945" width="8.140625" bestFit="1" customWidth="1"/>
    <col min="9946" max="9946" width="9.5703125" bestFit="1" customWidth="1"/>
    <col min="9947" max="9947" width="9.85546875" bestFit="1" customWidth="1"/>
    <col min="9948" max="9948" width="15.140625" customWidth="1"/>
    <col min="9949" max="9949" width="8.140625" bestFit="1" customWidth="1"/>
    <col min="9950" max="9950" width="9.5703125" bestFit="1" customWidth="1"/>
    <col min="9951" max="9951" width="9.85546875" bestFit="1" customWidth="1"/>
    <col min="9952" max="9955" width="9.85546875" customWidth="1"/>
    <col min="9956" max="9956" width="15.140625" customWidth="1"/>
    <col min="9957" max="9957" width="8.140625" bestFit="1" customWidth="1"/>
    <col min="9958" max="9958" width="9.5703125" bestFit="1" customWidth="1"/>
    <col min="9959" max="9959" width="9.85546875" bestFit="1" customWidth="1"/>
    <col min="9960" max="9960" width="15.140625" customWidth="1"/>
    <col min="9961" max="9961" width="8.140625" bestFit="1" customWidth="1"/>
    <col min="9962" max="9962" width="9.5703125" bestFit="1" customWidth="1"/>
    <col min="9963" max="9963" width="9.85546875" bestFit="1" customWidth="1"/>
    <col min="9964" max="9964" width="15.140625" customWidth="1"/>
    <col min="9965" max="9965" width="8.140625" bestFit="1" customWidth="1"/>
    <col min="9966" max="9966" width="9.7109375" bestFit="1" customWidth="1"/>
    <col min="9967" max="9967" width="10" bestFit="1" customWidth="1"/>
    <col min="9968" max="9968" width="19" customWidth="1"/>
    <col min="9969" max="9969" width="8.28515625" bestFit="1" customWidth="1"/>
    <col min="9970" max="9970" width="9.7109375" bestFit="1" customWidth="1"/>
    <col min="9971" max="9971" width="10" bestFit="1" customWidth="1"/>
    <col min="9972" max="9972" width="15.140625" customWidth="1"/>
    <col min="9973" max="9973" width="8.28515625" bestFit="1" customWidth="1"/>
    <col min="9974" max="9974" width="9.7109375" bestFit="1" customWidth="1"/>
    <col min="9975" max="9975" width="10" bestFit="1" customWidth="1"/>
    <col min="9976" max="9976" width="20.42578125" customWidth="1"/>
    <col min="9977" max="9977" width="8.28515625" bestFit="1" customWidth="1"/>
    <col min="9978" max="9978" width="9.7109375" bestFit="1" customWidth="1"/>
    <col min="9979" max="9979" width="10" bestFit="1" customWidth="1"/>
    <col min="9980" max="9983" width="9.28515625" bestFit="1" customWidth="1"/>
    <col min="9984" max="9984" width="11.7109375" bestFit="1" customWidth="1"/>
    <col min="9985" max="9987" width="9.28515625" bestFit="1" customWidth="1"/>
    <col min="10134" max="10134" width="13.85546875" customWidth="1"/>
    <col min="10135" max="10135" width="37.85546875" customWidth="1"/>
    <col min="10136" max="10140" width="8.7109375" customWidth="1"/>
    <col min="10141" max="10141" width="4" customWidth="1"/>
    <col min="10142" max="10142" width="3" customWidth="1"/>
    <col min="10143" max="10143" width="8.7109375" customWidth="1"/>
    <col min="10144" max="10144" width="9.42578125" customWidth="1"/>
    <col min="10145" max="10145" width="0.85546875" customWidth="1"/>
    <col min="10146" max="10147" width="8.7109375" customWidth="1"/>
    <col min="10148" max="10148" width="1.5703125" customWidth="1"/>
    <col min="10149" max="10152" width="0" hidden="1" customWidth="1"/>
    <col min="10153" max="10155" width="8.7109375" customWidth="1"/>
    <col min="10156" max="10162" width="0" hidden="1" customWidth="1"/>
    <col min="10163" max="10163" width="6.85546875" customWidth="1"/>
    <col min="10164" max="10164" width="9" customWidth="1"/>
    <col min="10165" max="10165" width="17" customWidth="1"/>
    <col min="10166" max="10166" width="22.28515625" bestFit="1" customWidth="1"/>
    <col min="10167" max="10167" width="17.5703125" customWidth="1"/>
    <col min="10168" max="10168" width="15.28515625" customWidth="1"/>
    <col min="10169" max="10169" width="8.140625" bestFit="1" customWidth="1"/>
    <col min="10170" max="10170" width="9.5703125" bestFit="1" customWidth="1"/>
    <col min="10171" max="10171" width="9.85546875" bestFit="1" customWidth="1"/>
    <col min="10172" max="10172" width="15.28515625" customWidth="1"/>
    <col min="10173" max="10173" width="8.140625" bestFit="1" customWidth="1"/>
    <col min="10174" max="10174" width="9.5703125" bestFit="1" customWidth="1"/>
    <col min="10175" max="10175" width="9.85546875" bestFit="1" customWidth="1"/>
    <col min="10176" max="10176" width="15.28515625" customWidth="1"/>
    <col min="10177" max="10177" width="8.140625" bestFit="1" customWidth="1"/>
    <col min="10178" max="10178" width="9.5703125" bestFit="1" customWidth="1"/>
    <col min="10179" max="10179" width="9.85546875" bestFit="1" customWidth="1"/>
    <col min="10180" max="10180" width="15.28515625" customWidth="1"/>
    <col min="10181" max="10181" width="8.140625" bestFit="1" customWidth="1"/>
    <col min="10182" max="10182" width="9.5703125" bestFit="1" customWidth="1"/>
    <col min="10183" max="10183" width="9.85546875" bestFit="1" customWidth="1"/>
    <col min="10184" max="10187" width="9.85546875" customWidth="1"/>
    <col min="10188" max="10188" width="15.140625" customWidth="1"/>
    <col min="10189" max="10189" width="8.140625" bestFit="1" customWidth="1"/>
    <col min="10190" max="10190" width="9.5703125" bestFit="1" customWidth="1"/>
    <col min="10191" max="10191" width="9.85546875" bestFit="1" customWidth="1"/>
    <col min="10192" max="10192" width="15.140625" customWidth="1"/>
    <col min="10193" max="10193" width="8.140625" bestFit="1" customWidth="1"/>
    <col min="10194" max="10194" width="9.5703125" bestFit="1" customWidth="1"/>
    <col min="10195" max="10195" width="9.85546875" bestFit="1" customWidth="1"/>
    <col min="10196" max="10196" width="15.140625" customWidth="1"/>
    <col min="10197" max="10197" width="8.140625" bestFit="1" customWidth="1"/>
    <col min="10198" max="10198" width="9.5703125" bestFit="1" customWidth="1"/>
    <col min="10199" max="10199" width="9.85546875" bestFit="1" customWidth="1"/>
    <col min="10200" max="10200" width="15.140625" customWidth="1"/>
    <col min="10201" max="10201" width="8.140625" bestFit="1" customWidth="1"/>
    <col min="10202" max="10202" width="9.5703125" bestFit="1" customWidth="1"/>
    <col min="10203" max="10203" width="9.85546875" bestFit="1" customWidth="1"/>
    <col min="10204" max="10204" width="15.140625" customWidth="1"/>
    <col min="10205" max="10205" width="8.140625" bestFit="1" customWidth="1"/>
    <col min="10206" max="10206" width="9.5703125" bestFit="1" customWidth="1"/>
    <col min="10207" max="10207" width="9.85546875" bestFit="1" customWidth="1"/>
    <col min="10208" max="10211" width="9.85546875" customWidth="1"/>
    <col min="10212" max="10212" width="15.140625" customWidth="1"/>
    <col min="10213" max="10213" width="8.140625" bestFit="1" customWidth="1"/>
    <col min="10214" max="10214" width="9.5703125" bestFit="1" customWidth="1"/>
    <col min="10215" max="10215" width="9.85546875" bestFit="1" customWidth="1"/>
    <col min="10216" max="10216" width="15.140625" customWidth="1"/>
    <col min="10217" max="10217" width="8.140625" bestFit="1" customWidth="1"/>
    <col min="10218" max="10218" width="9.5703125" bestFit="1" customWidth="1"/>
    <col min="10219" max="10219" width="9.85546875" bestFit="1" customWidth="1"/>
    <col min="10220" max="10220" width="15.140625" customWidth="1"/>
    <col min="10221" max="10221" width="8.140625" bestFit="1" customWidth="1"/>
    <col min="10222" max="10222" width="9.7109375" bestFit="1" customWidth="1"/>
    <col min="10223" max="10223" width="10" bestFit="1" customWidth="1"/>
    <col min="10224" max="10224" width="19" customWidth="1"/>
    <col min="10225" max="10225" width="8.28515625" bestFit="1" customWidth="1"/>
    <col min="10226" max="10226" width="9.7109375" bestFit="1" customWidth="1"/>
    <col min="10227" max="10227" width="10" bestFit="1" customWidth="1"/>
    <col min="10228" max="10228" width="15.140625" customWidth="1"/>
    <col min="10229" max="10229" width="8.28515625" bestFit="1" customWidth="1"/>
    <col min="10230" max="10230" width="9.7109375" bestFit="1" customWidth="1"/>
    <col min="10231" max="10231" width="10" bestFit="1" customWidth="1"/>
    <col min="10232" max="10232" width="20.42578125" customWidth="1"/>
    <col min="10233" max="10233" width="8.28515625" bestFit="1" customWidth="1"/>
    <col min="10234" max="10234" width="9.7109375" bestFit="1" customWidth="1"/>
    <col min="10235" max="10235" width="10" bestFit="1" customWidth="1"/>
    <col min="10236" max="10239" width="9.28515625" bestFit="1" customWidth="1"/>
    <col min="10240" max="10240" width="11.7109375" bestFit="1" customWidth="1"/>
    <col min="10241" max="10243" width="9.28515625" bestFit="1" customWidth="1"/>
    <col min="10390" max="10390" width="13.85546875" customWidth="1"/>
    <col min="10391" max="10391" width="37.85546875" customWidth="1"/>
    <col min="10392" max="10396" width="8.7109375" customWidth="1"/>
    <col min="10397" max="10397" width="4" customWidth="1"/>
    <col min="10398" max="10398" width="3" customWidth="1"/>
    <col min="10399" max="10399" width="8.7109375" customWidth="1"/>
    <col min="10400" max="10400" width="9.42578125" customWidth="1"/>
    <col min="10401" max="10401" width="0.85546875" customWidth="1"/>
    <col min="10402" max="10403" width="8.7109375" customWidth="1"/>
    <col min="10404" max="10404" width="1.5703125" customWidth="1"/>
    <col min="10405" max="10408" width="0" hidden="1" customWidth="1"/>
    <col min="10409" max="10411" width="8.7109375" customWidth="1"/>
    <col min="10412" max="10418" width="0" hidden="1" customWidth="1"/>
    <col min="10419" max="10419" width="6.85546875" customWidth="1"/>
    <col min="10420" max="10420" width="9" customWidth="1"/>
    <col min="10421" max="10421" width="17" customWidth="1"/>
    <col min="10422" max="10422" width="22.28515625" bestFit="1" customWidth="1"/>
    <col min="10423" max="10423" width="17.5703125" customWidth="1"/>
    <col min="10424" max="10424" width="15.28515625" customWidth="1"/>
    <col min="10425" max="10425" width="8.140625" bestFit="1" customWidth="1"/>
    <col min="10426" max="10426" width="9.5703125" bestFit="1" customWidth="1"/>
    <col min="10427" max="10427" width="9.85546875" bestFit="1" customWidth="1"/>
    <col min="10428" max="10428" width="15.28515625" customWidth="1"/>
    <col min="10429" max="10429" width="8.140625" bestFit="1" customWidth="1"/>
    <col min="10430" max="10430" width="9.5703125" bestFit="1" customWidth="1"/>
    <col min="10431" max="10431" width="9.85546875" bestFit="1" customWidth="1"/>
    <col min="10432" max="10432" width="15.28515625" customWidth="1"/>
    <col min="10433" max="10433" width="8.140625" bestFit="1" customWidth="1"/>
    <col min="10434" max="10434" width="9.5703125" bestFit="1" customWidth="1"/>
    <col min="10435" max="10435" width="9.85546875" bestFit="1" customWidth="1"/>
    <col min="10436" max="10436" width="15.28515625" customWidth="1"/>
    <col min="10437" max="10437" width="8.140625" bestFit="1" customWidth="1"/>
    <col min="10438" max="10438" width="9.5703125" bestFit="1" customWidth="1"/>
    <col min="10439" max="10439" width="9.85546875" bestFit="1" customWidth="1"/>
    <col min="10440" max="10443" width="9.85546875" customWidth="1"/>
    <col min="10444" max="10444" width="15.140625" customWidth="1"/>
    <col min="10445" max="10445" width="8.140625" bestFit="1" customWidth="1"/>
    <col min="10446" max="10446" width="9.5703125" bestFit="1" customWidth="1"/>
    <col min="10447" max="10447" width="9.85546875" bestFit="1" customWidth="1"/>
    <col min="10448" max="10448" width="15.140625" customWidth="1"/>
    <col min="10449" max="10449" width="8.140625" bestFit="1" customWidth="1"/>
    <col min="10450" max="10450" width="9.5703125" bestFit="1" customWidth="1"/>
    <col min="10451" max="10451" width="9.85546875" bestFit="1" customWidth="1"/>
    <col min="10452" max="10452" width="15.140625" customWidth="1"/>
    <col min="10453" max="10453" width="8.140625" bestFit="1" customWidth="1"/>
    <col min="10454" max="10454" width="9.5703125" bestFit="1" customWidth="1"/>
    <col min="10455" max="10455" width="9.85546875" bestFit="1" customWidth="1"/>
    <col min="10456" max="10456" width="15.140625" customWidth="1"/>
    <col min="10457" max="10457" width="8.140625" bestFit="1" customWidth="1"/>
    <col min="10458" max="10458" width="9.5703125" bestFit="1" customWidth="1"/>
    <col min="10459" max="10459" width="9.85546875" bestFit="1" customWidth="1"/>
    <col min="10460" max="10460" width="15.140625" customWidth="1"/>
    <col min="10461" max="10461" width="8.140625" bestFit="1" customWidth="1"/>
    <col min="10462" max="10462" width="9.5703125" bestFit="1" customWidth="1"/>
    <col min="10463" max="10463" width="9.85546875" bestFit="1" customWidth="1"/>
    <col min="10464" max="10467" width="9.85546875" customWidth="1"/>
    <col min="10468" max="10468" width="15.140625" customWidth="1"/>
    <col min="10469" max="10469" width="8.140625" bestFit="1" customWidth="1"/>
    <col min="10470" max="10470" width="9.5703125" bestFit="1" customWidth="1"/>
    <col min="10471" max="10471" width="9.85546875" bestFit="1" customWidth="1"/>
    <col min="10472" max="10472" width="15.140625" customWidth="1"/>
    <col min="10473" max="10473" width="8.140625" bestFit="1" customWidth="1"/>
    <col min="10474" max="10474" width="9.5703125" bestFit="1" customWidth="1"/>
    <col min="10475" max="10475" width="9.85546875" bestFit="1" customWidth="1"/>
    <col min="10476" max="10476" width="15.140625" customWidth="1"/>
    <col min="10477" max="10477" width="8.140625" bestFit="1" customWidth="1"/>
    <col min="10478" max="10478" width="9.7109375" bestFit="1" customWidth="1"/>
    <col min="10479" max="10479" width="10" bestFit="1" customWidth="1"/>
    <col min="10480" max="10480" width="19" customWidth="1"/>
    <col min="10481" max="10481" width="8.28515625" bestFit="1" customWidth="1"/>
    <col min="10482" max="10482" width="9.7109375" bestFit="1" customWidth="1"/>
    <col min="10483" max="10483" width="10" bestFit="1" customWidth="1"/>
    <col min="10484" max="10484" width="15.140625" customWidth="1"/>
    <col min="10485" max="10485" width="8.28515625" bestFit="1" customWidth="1"/>
    <col min="10486" max="10486" width="9.7109375" bestFit="1" customWidth="1"/>
    <col min="10487" max="10487" width="10" bestFit="1" customWidth="1"/>
    <col min="10488" max="10488" width="20.42578125" customWidth="1"/>
    <col min="10489" max="10489" width="8.28515625" bestFit="1" customWidth="1"/>
    <col min="10490" max="10490" width="9.7109375" bestFit="1" customWidth="1"/>
    <col min="10491" max="10491" width="10" bestFit="1" customWidth="1"/>
    <col min="10492" max="10495" width="9.28515625" bestFit="1" customWidth="1"/>
    <col min="10496" max="10496" width="11.7109375" bestFit="1" customWidth="1"/>
    <col min="10497" max="10499" width="9.28515625" bestFit="1" customWidth="1"/>
    <col min="10646" max="10646" width="13.85546875" customWidth="1"/>
    <col min="10647" max="10647" width="37.85546875" customWidth="1"/>
    <col min="10648" max="10652" width="8.7109375" customWidth="1"/>
    <col min="10653" max="10653" width="4" customWidth="1"/>
    <col min="10654" max="10654" width="3" customWidth="1"/>
    <col min="10655" max="10655" width="8.7109375" customWidth="1"/>
    <col min="10656" max="10656" width="9.42578125" customWidth="1"/>
    <col min="10657" max="10657" width="0.85546875" customWidth="1"/>
    <col min="10658" max="10659" width="8.7109375" customWidth="1"/>
    <col min="10660" max="10660" width="1.5703125" customWidth="1"/>
    <col min="10661" max="10664" width="0" hidden="1" customWidth="1"/>
    <col min="10665" max="10667" width="8.7109375" customWidth="1"/>
    <col min="10668" max="10674" width="0" hidden="1" customWidth="1"/>
    <col min="10675" max="10675" width="6.85546875" customWidth="1"/>
    <col min="10676" max="10676" width="9" customWidth="1"/>
    <col min="10677" max="10677" width="17" customWidth="1"/>
    <col min="10678" max="10678" width="22.28515625" bestFit="1" customWidth="1"/>
    <col min="10679" max="10679" width="17.5703125" customWidth="1"/>
    <col min="10680" max="10680" width="15.28515625" customWidth="1"/>
    <col min="10681" max="10681" width="8.140625" bestFit="1" customWidth="1"/>
    <col min="10682" max="10682" width="9.5703125" bestFit="1" customWidth="1"/>
    <col min="10683" max="10683" width="9.85546875" bestFit="1" customWidth="1"/>
    <col min="10684" max="10684" width="15.28515625" customWidth="1"/>
    <col min="10685" max="10685" width="8.140625" bestFit="1" customWidth="1"/>
    <col min="10686" max="10686" width="9.5703125" bestFit="1" customWidth="1"/>
    <col min="10687" max="10687" width="9.85546875" bestFit="1" customWidth="1"/>
    <col min="10688" max="10688" width="15.28515625" customWidth="1"/>
    <col min="10689" max="10689" width="8.140625" bestFit="1" customWidth="1"/>
    <col min="10690" max="10690" width="9.5703125" bestFit="1" customWidth="1"/>
    <col min="10691" max="10691" width="9.85546875" bestFit="1" customWidth="1"/>
    <col min="10692" max="10692" width="15.28515625" customWidth="1"/>
    <col min="10693" max="10693" width="8.140625" bestFit="1" customWidth="1"/>
    <col min="10694" max="10694" width="9.5703125" bestFit="1" customWidth="1"/>
    <col min="10695" max="10695" width="9.85546875" bestFit="1" customWidth="1"/>
    <col min="10696" max="10699" width="9.85546875" customWidth="1"/>
    <col min="10700" max="10700" width="15.140625" customWidth="1"/>
    <col min="10701" max="10701" width="8.140625" bestFit="1" customWidth="1"/>
    <col min="10702" max="10702" width="9.5703125" bestFit="1" customWidth="1"/>
    <col min="10703" max="10703" width="9.85546875" bestFit="1" customWidth="1"/>
    <col min="10704" max="10704" width="15.140625" customWidth="1"/>
    <col min="10705" max="10705" width="8.140625" bestFit="1" customWidth="1"/>
    <col min="10706" max="10706" width="9.5703125" bestFit="1" customWidth="1"/>
    <col min="10707" max="10707" width="9.85546875" bestFit="1" customWidth="1"/>
    <col min="10708" max="10708" width="15.140625" customWidth="1"/>
    <col min="10709" max="10709" width="8.140625" bestFit="1" customWidth="1"/>
    <col min="10710" max="10710" width="9.5703125" bestFit="1" customWidth="1"/>
    <col min="10711" max="10711" width="9.85546875" bestFit="1" customWidth="1"/>
    <col min="10712" max="10712" width="15.140625" customWidth="1"/>
    <col min="10713" max="10713" width="8.140625" bestFit="1" customWidth="1"/>
    <col min="10714" max="10714" width="9.5703125" bestFit="1" customWidth="1"/>
    <col min="10715" max="10715" width="9.85546875" bestFit="1" customWidth="1"/>
    <col min="10716" max="10716" width="15.140625" customWidth="1"/>
    <col min="10717" max="10717" width="8.140625" bestFit="1" customWidth="1"/>
    <col min="10718" max="10718" width="9.5703125" bestFit="1" customWidth="1"/>
    <col min="10719" max="10719" width="9.85546875" bestFit="1" customWidth="1"/>
    <col min="10720" max="10723" width="9.85546875" customWidth="1"/>
    <col min="10724" max="10724" width="15.140625" customWidth="1"/>
    <col min="10725" max="10725" width="8.140625" bestFit="1" customWidth="1"/>
    <col min="10726" max="10726" width="9.5703125" bestFit="1" customWidth="1"/>
    <col min="10727" max="10727" width="9.85546875" bestFit="1" customWidth="1"/>
    <col min="10728" max="10728" width="15.140625" customWidth="1"/>
    <col min="10729" max="10729" width="8.140625" bestFit="1" customWidth="1"/>
    <col min="10730" max="10730" width="9.5703125" bestFit="1" customWidth="1"/>
    <col min="10731" max="10731" width="9.85546875" bestFit="1" customWidth="1"/>
    <col min="10732" max="10732" width="15.140625" customWidth="1"/>
    <col min="10733" max="10733" width="8.140625" bestFit="1" customWidth="1"/>
    <col min="10734" max="10734" width="9.7109375" bestFit="1" customWidth="1"/>
    <col min="10735" max="10735" width="10" bestFit="1" customWidth="1"/>
    <col min="10736" max="10736" width="19" customWidth="1"/>
    <col min="10737" max="10737" width="8.28515625" bestFit="1" customWidth="1"/>
    <col min="10738" max="10738" width="9.7109375" bestFit="1" customWidth="1"/>
    <col min="10739" max="10739" width="10" bestFit="1" customWidth="1"/>
    <col min="10740" max="10740" width="15.140625" customWidth="1"/>
    <col min="10741" max="10741" width="8.28515625" bestFit="1" customWidth="1"/>
    <col min="10742" max="10742" width="9.7109375" bestFit="1" customWidth="1"/>
    <col min="10743" max="10743" width="10" bestFit="1" customWidth="1"/>
    <col min="10744" max="10744" width="20.42578125" customWidth="1"/>
    <col min="10745" max="10745" width="8.28515625" bestFit="1" customWidth="1"/>
    <col min="10746" max="10746" width="9.7109375" bestFit="1" customWidth="1"/>
    <col min="10747" max="10747" width="10" bestFit="1" customWidth="1"/>
    <col min="10748" max="10751" width="9.28515625" bestFit="1" customWidth="1"/>
    <col min="10752" max="10752" width="11.7109375" bestFit="1" customWidth="1"/>
    <col min="10753" max="10755" width="9.28515625" bestFit="1" customWidth="1"/>
    <col min="10902" max="10902" width="13.85546875" customWidth="1"/>
    <col min="10903" max="10903" width="37.85546875" customWidth="1"/>
    <col min="10904" max="10908" width="8.7109375" customWidth="1"/>
    <col min="10909" max="10909" width="4" customWidth="1"/>
    <col min="10910" max="10910" width="3" customWidth="1"/>
    <col min="10911" max="10911" width="8.7109375" customWidth="1"/>
    <col min="10912" max="10912" width="9.42578125" customWidth="1"/>
    <col min="10913" max="10913" width="0.85546875" customWidth="1"/>
    <col min="10914" max="10915" width="8.7109375" customWidth="1"/>
    <col min="10916" max="10916" width="1.5703125" customWidth="1"/>
    <col min="10917" max="10920" width="0" hidden="1" customWidth="1"/>
    <col min="10921" max="10923" width="8.7109375" customWidth="1"/>
    <col min="10924" max="10930" width="0" hidden="1" customWidth="1"/>
    <col min="10931" max="10931" width="6.85546875" customWidth="1"/>
    <col min="10932" max="10932" width="9" customWidth="1"/>
    <col min="10933" max="10933" width="17" customWidth="1"/>
    <col min="10934" max="10934" width="22.28515625" bestFit="1" customWidth="1"/>
    <col min="10935" max="10935" width="17.5703125" customWidth="1"/>
    <col min="10936" max="10936" width="15.28515625" customWidth="1"/>
    <col min="10937" max="10937" width="8.140625" bestFit="1" customWidth="1"/>
    <col min="10938" max="10938" width="9.5703125" bestFit="1" customWidth="1"/>
    <col min="10939" max="10939" width="9.85546875" bestFit="1" customWidth="1"/>
    <col min="10940" max="10940" width="15.28515625" customWidth="1"/>
    <col min="10941" max="10941" width="8.140625" bestFit="1" customWidth="1"/>
    <col min="10942" max="10942" width="9.5703125" bestFit="1" customWidth="1"/>
    <col min="10943" max="10943" width="9.85546875" bestFit="1" customWidth="1"/>
    <col min="10944" max="10944" width="15.28515625" customWidth="1"/>
    <col min="10945" max="10945" width="8.140625" bestFit="1" customWidth="1"/>
    <col min="10946" max="10946" width="9.5703125" bestFit="1" customWidth="1"/>
    <col min="10947" max="10947" width="9.85546875" bestFit="1" customWidth="1"/>
    <col min="10948" max="10948" width="15.28515625" customWidth="1"/>
    <col min="10949" max="10949" width="8.140625" bestFit="1" customWidth="1"/>
    <col min="10950" max="10950" width="9.5703125" bestFit="1" customWidth="1"/>
    <col min="10951" max="10951" width="9.85546875" bestFit="1" customWidth="1"/>
    <col min="10952" max="10955" width="9.85546875" customWidth="1"/>
    <col min="10956" max="10956" width="15.140625" customWidth="1"/>
    <col min="10957" max="10957" width="8.140625" bestFit="1" customWidth="1"/>
    <col min="10958" max="10958" width="9.5703125" bestFit="1" customWidth="1"/>
    <col min="10959" max="10959" width="9.85546875" bestFit="1" customWidth="1"/>
    <col min="10960" max="10960" width="15.140625" customWidth="1"/>
    <col min="10961" max="10961" width="8.140625" bestFit="1" customWidth="1"/>
    <col min="10962" max="10962" width="9.5703125" bestFit="1" customWidth="1"/>
    <col min="10963" max="10963" width="9.85546875" bestFit="1" customWidth="1"/>
    <col min="10964" max="10964" width="15.140625" customWidth="1"/>
    <col min="10965" max="10965" width="8.140625" bestFit="1" customWidth="1"/>
    <col min="10966" max="10966" width="9.5703125" bestFit="1" customWidth="1"/>
    <col min="10967" max="10967" width="9.85546875" bestFit="1" customWidth="1"/>
    <col min="10968" max="10968" width="15.140625" customWidth="1"/>
    <col min="10969" max="10969" width="8.140625" bestFit="1" customWidth="1"/>
    <col min="10970" max="10970" width="9.5703125" bestFit="1" customWidth="1"/>
    <col min="10971" max="10971" width="9.85546875" bestFit="1" customWidth="1"/>
    <col min="10972" max="10972" width="15.140625" customWidth="1"/>
    <col min="10973" max="10973" width="8.140625" bestFit="1" customWidth="1"/>
    <col min="10974" max="10974" width="9.5703125" bestFit="1" customWidth="1"/>
    <col min="10975" max="10975" width="9.85546875" bestFit="1" customWidth="1"/>
    <col min="10976" max="10979" width="9.85546875" customWidth="1"/>
    <col min="10980" max="10980" width="15.140625" customWidth="1"/>
    <col min="10981" max="10981" width="8.140625" bestFit="1" customWidth="1"/>
    <col min="10982" max="10982" width="9.5703125" bestFit="1" customWidth="1"/>
    <col min="10983" max="10983" width="9.85546875" bestFit="1" customWidth="1"/>
    <col min="10984" max="10984" width="15.140625" customWidth="1"/>
    <col min="10985" max="10985" width="8.140625" bestFit="1" customWidth="1"/>
    <col min="10986" max="10986" width="9.5703125" bestFit="1" customWidth="1"/>
    <col min="10987" max="10987" width="9.85546875" bestFit="1" customWidth="1"/>
    <col min="10988" max="10988" width="15.140625" customWidth="1"/>
    <col min="10989" max="10989" width="8.140625" bestFit="1" customWidth="1"/>
    <col min="10990" max="10990" width="9.7109375" bestFit="1" customWidth="1"/>
    <col min="10991" max="10991" width="10" bestFit="1" customWidth="1"/>
    <col min="10992" max="10992" width="19" customWidth="1"/>
    <col min="10993" max="10993" width="8.28515625" bestFit="1" customWidth="1"/>
    <col min="10994" max="10994" width="9.7109375" bestFit="1" customWidth="1"/>
    <col min="10995" max="10995" width="10" bestFit="1" customWidth="1"/>
    <col min="10996" max="10996" width="15.140625" customWidth="1"/>
    <col min="10997" max="10997" width="8.28515625" bestFit="1" customWidth="1"/>
    <col min="10998" max="10998" width="9.7109375" bestFit="1" customWidth="1"/>
    <col min="10999" max="10999" width="10" bestFit="1" customWidth="1"/>
    <col min="11000" max="11000" width="20.42578125" customWidth="1"/>
    <col min="11001" max="11001" width="8.28515625" bestFit="1" customWidth="1"/>
    <col min="11002" max="11002" width="9.7109375" bestFit="1" customWidth="1"/>
    <col min="11003" max="11003" width="10" bestFit="1" customWidth="1"/>
    <col min="11004" max="11007" width="9.28515625" bestFit="1" customWidth="1"/>
    <col min="11008" max="11008" width="11.7109375" bestFit="1" customWidth="1"/>
    <col min="11009" max="11011" width="9.28515625" bestFit="1" customWidth="1"/>
    <col min="11158" max="11158" width="13.85546875" customWidth="1"/>
    <col min="11159" max="11159" width="37.85546875" customWidth="1"/>
    <col min="11160" max="11164" width="8.7109375" customWidth="1"/>
    <col min="11165" max="11165" width="4" customWidth="1"/>
    <col min="11166" max="11166" width="3" customWidth="1"/>
    <col min="11167" max="11167" width="8.7109375" customWidth="1"/>
    <col min="11168" max="11168" width="9.42578125" customWidth="1"/>
    <col min="11169" max="11169" width="0.85546875" customWidth="1"/>
    <col min="11170" max="11171" width="8.7109375" customWidth="1"/>
    <col min="11172" max="11172" width="1.5703125" customWidth="1"/>
    <col min="11173" max="11176" width="0" hidden="1" customWidth="1"/>
    <col min="11177" max="11179" width="8.7109375" customWidth="1"/>
    <col min="11180" max="11186" width="0" hidden="1" customWidth="1"/>
    <col min="11187" max="11187" width="6.85546875" customWidth="1"/>
    <col min="11188" max="11188" width="9" customWidth="1"/>
    <col min="11189" max="11189" width="17" customWidth="1"/>
    <col min="11190" max="11190" width="22.28515625" bestFit="1" customWidth="1"/>
    <col min="11191" max="11191" width="17.5703125" customWidth="1"/>
    <col min="11192" max="11192" width="15.28515625" customWidth="1"/>
    <col min="11193" max="11193" width="8.140625" bestFit="1" customWidth="1"/>
    <col min="11194" max="11194" width="9.5703125" bestFit="1" customWidth="1"/>
    <col min="11195" max="11195" width="9.85546875" bestFit="1" customWidth="1"/>
    <col min="11196" max="11196" width="15.28515625" customWidth="1"/>
    <col min="11197" max="11197" width="8.140625" bestFit="1" customWidth="1"/>
    <col min="11198" max="11198" width="9.5703125" bestFit="1" customWidth="1"/>
    <col min="11199" max="11199" width="9.85546875" bestFit="1" customWidth="1"/>
    <col min="11200" max="11200" width="15.28515625" customWidth="1"/>
    <col min="11201" max="11201" width="8.140625" bestFit="1" customWidth="1"/>
    <col min="11202" max="11202" width="9.5703125" bestFit="1" customWidth="1"/>
    <col min="11203" max="11203" width="9.85546875" bestFit="1" customWidth="1"/>
    <col min="11204" max="11204" width="15.28515625" customWidth="1"/>
    <col min="11205" max="11205" width="8.140625" bestFit="1" customWidth="1"/>
    <col min="11206" max="11206" width="9.5703125" bestFit="1" customWidth="1"/>
    <col min="11207" max="11207" width="9.85546875" bestFit="1" customWidth="1"/>
    <col min="11208" max="11211" width="9.85546875" customWidth="1"/>
    <col min="11212" max="11212" width="15.140625" customWidth="1"/>
    <col min="11213" max="11213" width="8.140625" bestFit="1" customWidth="1"/>
    <col min="11214" max="11214" width="9.5703125" bestFit="1" customWidth="1"/>
    <col min="11215" max="11215" width="9.85546875" bestFit="1" customWidth="1"/>
    <col min="11216" max="11216" width="15.140625" customWidth="1"/>
    <col min="11217" max="11217" width="8.140625" bestFit="1" customWidth="1"/>
    <col min="11218" max="11218" width="9.5703125" bestFit="1" customWidth="1"/>
    <col min="11219" max="11219" width="9.85546875" bestFit="1" customWidth="1"/>
    <col min="11220" max="11220" width="15.140625" customWidth="1"/>
    <col min="11221" max="11221" width="8.140625" bestFit="1" customWidth="1"/>
    <col min="11222" max="11222" width="9.5703125" bestFit="1" customWidth="1"/>
    <col min="11223" max="11223" width="9.85546875" bestFit="1" customWidth="1"/>
    <col min="11224" max="11224" width="15.140625" customWidth="1"/>
    <col min="11225" max="11225" width="8.140625" bestFit="1" customWidth="1"/>
    <col min="11226" max="11226" width="9.5703125" bestFit="1" customWidth="1"/>
    <col min="11227" max="11227" width="9.85546875" bestFit="1" customWidth="1"/>
    <col min="11228" max="11228" width="15.140625" customWidth="1"/>
    <col min="11229" max="11229" width="8.140625" bestFit="1" customWidth="1"/>
    <col min="11230" max="11230" width="9.5703125" bestFit="1" customWidth="1"/>
    <col min="11231" max="11231" width="9.85546875" bestFit="1" customWidth="1"/>
    <col min="11232" max="11235" width="9.85546875" customWidth="1"/>
    <col min="11236" max="11236" width="15.140625" customWidth="1"/>
    <col min="11237" max="11237" width="8.140625" bestFit="1" customWidth="1"/>
    <col min="11238" max="11238" width="9.5703125" bestFit="1" customWidth="1"/>
    <col min="11239" max="11239" width="9.85546875" bestFit="1" customWidth="1"/>
    <col min="11240" max="11240" width="15.140625" customWidth="1"/>
    <col min="11241" max="11241" width="8.140625" bestFit="1" customWidth="1"/>
    <col min="11242" max="11242" width="9.5703125" bestFit="1" customWidth="1"/>
    <col min="11243" max="11243" width="9.85546875" bestFit="1" customWidth="1"/>
    <col min="11244" max="11244" width="15.140625" customWidth="1"/>
    <col min="11245" max="11245" width="8.140625" bestFit="1" customWidth="1"/>
    <col min="11246" max="11246" width="9.7109375" bestFit="1" customWidth="1"/>
    <col min="11247" max="11247" width="10" bestFit="1" customWidth="1"/>
    <col min="11248" max="11248" width="19" customWidth="1"/>
    <col min="11249" max="11249" width="8.28515625" bestFit="1" customWidth="1"/>
    <col min="11250" max="11250" width="9.7109375" bestFit="1" customWidth="1"/>
    <col min="11251" max="11251" width="10" bestFit="1" customWidth="1"/>
    <col min="11252" max="11252" width="15.140625" customWidth="1"/>
    <col min="11253" max="11253" width="8.28515625" bestFit="1" customWidth="1"/>
    <col min="11254" max="11254" width="9.7109375" bestFit="1" customWidth="1"/>
    <col min="11255" max="11255" width="10" bestFit="1" customWidth="1"/>
    <col min="11256" max="11256" width="20.42578125" customWidth="1"/>
    <col min="11257" max="11257" width="8.28515625" bestFit="1" customWidth="1"/>
    <col min="11258" max="11258" width="9.7109375" bestFit="1" customWidth="1"/>
    <col min="11259" max="11259" width="10" bestFit="1" customWidth="1"/>
    <col min="11260" max="11263" width="9.28515625" bestFit="1" customWidth="1"/>
    <col min="11264" max="11264" width="11.7109375" bestFit="1" customWidth="1"/>
    <col min="11265" max="11267" width="9.28515625" bestFit="1" customWidth="1"/>
    <col min="11414" max="11414" width="13.85546875" customWidth="1"/>
    <col min="11415" max="11415" width="37.85546875" customWidth="1"/>
    <col min="11416" max="11420" width="8.7109375" customWidth="1"/>
    <col min="11421" max="11421" width="4" customWidth="1"/>
    <col min="11422" max="11422" width="3" customWidth="1"/>
    <col min="11423" max="11423" width="8.7109375" customWidth="1"/>
    <col min="11424" max="11424" width="9.42578125" customWidth="1"/>
    <col min="11425" max="11425" width="0.85546875" customWidth="1"/>
    <col min="11426" max="11427" width="8.7109375" customWidth="1"/>
    <col min="11428" max="11428" width="1.5703125" customWidth="1"/>
    <col min="11429" max="11432" width="0" hidden="1" customWidth="1"/>
    <col min="11433" max="11435" width="8.7109375" customWidth="1"/>
    <col min="11436" max="11442" width="0" hidden="1" customWidth="1"/>
    <col min="11443" max="11443" width="6.85546875" customWidth="1"/>
    <col min="11444" max="11444" width="9" customWidth="1"/>
    <col min="11445" max="11445" width="17" customWidth="1"/>
    <col min="11446" max="11446" width="22.28515625" bestFit="1" customWidth="1"/>
    <col min="11447" max="11447" width="17.5703125" customWidth="1"/>
    <col min="11448" max="11448" width="15.28515625" customWidth="1"/>
    <col min="11449" max="11449" width="8.140625" bestFit="1" customWidth="1"/>
    <col min="11450" max="11450" width="9.5703125" bestFit="1" customWidth="1"/>
    <col min="11451" max="11451" width="9.85546875" bestFit="1" customWidth="1"/>
    <col min="11452" max="11452" width="15.28515625" customWidth="1"/>
    <col min="11453" max="11453" width="8.140625" bestFit="1" customWidth="1"/>
    <col min="11454" max="11454" width="9.5703125" bestFit="1" customWidth="1"/>
    <col min="11455" max="11455" width="9.85546875" bestFit="1" customWidth="1"/>
    <col min="11456" max="11456" width="15.28515625" customWidth="1"/>
    <col min="11457" max="11457" width="8.140625" bestFit="1" customWidth="1"/>
    <col min="11458" max="11458" width="9.5703125" bestFit="1" customWidth="1"/>
    <col min="11459" max="11459" width="9.85546875" bestFit="1" customWidth="1"/>
    <col min="11460" max="11460" width="15.28515625" customWidth="1"/>
    <col min="11461" max="11461" width="8.140625" bestFit="1" customWidth="1"/>
    <col min="11462" max="11462" width="9.5703125" bestFit="1" customWidth="1"/>
    <col min="11463" max="11463" width="9.85546875" bestFit="1" customWidth="1"/>
    <col min="11464" max="11467" width="9.85546875" customWidth="1"/>
    <col min="11468" max="11468" width="15.140625" customWidth="1"/>
    <col min="11469" max="11469" width="8.140625" bestFit="1" customWidth="1"/>
    <col min="11470" max="11470" width="9.5703125" bestFit="1" customWidth="1"/>
    <col min="11471" max="11471" width="9.85546875" bestFit="1" customWidth="1"/>
    <col min="11472" max="11472" width="15.140625" customWidth="1"/>
    <col min="11473" max="11473" width="8.140625" bestFit="1" customWidth="1"/>
    <col min="11474" max="11474" width="9.5703125" bestFit="1" customWidth="1"/>
    <col min="11475" max="11475" width="9.85546875" bestFit="1" customWidth="1"/>
    <col min="11476" max="11476" width="15.140625" customWidth="1"/>
    <col min="11477" max="11477" width="8.140625" bestFit="1" customWidth="1"/>
    <col min="11478" max="11478" width="9.5703125" bestFit="1" customWidth="1"/>
    <col min="11479" max="11479" width="9.85546875" bestFit="1" customWidth="1"/>
    <col min="11480" max="11480" width="15.140625" customWidth="1"/>
    <col min="11481" max="11481" width="8.140625" bestFit="1" customWidth="1"/>
    <col min="11482" max="11482" width="9.5703125" bestFit="1" customWidth="1"/>
    <col min="11483" max="11483" width="9.85546875" bestFit="1" customWidth="1"/>
    <col min="11484" max="11484" width="15.140625" customWidth="1"/>
    <col min="11485" max="11485" width="8.140625" bestFit="1" customWidth="1"/>
    <col min="11486" max="11486" width="9.5703125" bestFit="1" customWidth="1"/>
    <col min="11487" max="11487" width="9.85546875" bestFit="1" customWidth="1"/>
    <col min="11488" max="11491" width="9.85546875" customWidth="1"/>
    <col min="11492" max="11492" width="15.140625" customWidth="1"/>
    <col min="11493" max="11493" width="8.140625" bestFit="1" customWidth="1"/>
    <col min="11494" max="11494" width="9.5703125" bestFit="1" customWidth="1"/>
    <col min="11495" max="11495" width="9.85546875" bestFit="1" customWidth="1"/>
    <col min="11496" max="11496" width="15.140625" customWidth="1"/>
    <col min="11497" max="11497" width="8.140625" bestFit="1" customWidth="1"/>
    <col min="11498" max="11498" width="9.5703125" bestFit="1" customWidth="1"/>
    <col min="11499" max="11499" width="9.85546875" bestFit="1" customWidth="1"/>
    <col min="11500" max="11500" width="15.140625" customWidth="1"/>
    <col min="11501" max="11501" width="8.140625" bestFit="1" customWidth="1"/>
    <col min="11502" max="11502" width="9.7109375" bestFit="1" customWidth="1"/>
    <col min="11503" max="11503" width="10" bestFit="1" customWidth="1"/>
    <col min="11504" max="11504" width="19" customWidth="1"/>
    <col min="11505" max="11505" width="8.28515625" bestFit="1" customWidth="1"/>
    <col min="11506" max="11506" width="9.7109375" bestFit="1" customWidth="1"/>
    <col min="11507" max="11507" width="10" bestFit="1" customWidth="1"/>
    <col min="11508" max="11508" width="15.140625" customWidth="1"/>
    <col min="11509" max="11509" width="8.28515625" bestFit="1" customWidth="1"/>
    <col min="11510" max="11510" width="9.7109375" bestFit="1" customWidth="1"/>
    <col min="11511" max="11511" width="10" bestFit="1" customWidth="1"/>
    <col min="11512" max="11512" width="20.42578125" customWidth="1"/>
    <col min="11513" max="11513" width="8.28515625" bestFit="1" customWidth="1"/>
    <col min="11514" max="11514" width="9.7109375" bestFit="1" customWidth="1"/>
    <col min="11515" max="11515" width="10" bestFit="1" customWidth="1"/>
    <col min="11516" max="11519" width="9.28515625" bestFit="1" customWidth="1"/>
    <col min="11520" max="11520" width="11.7109375" bestFit="1" customWidth="1"/>
    <col min="11521" max="11523" width="9.28515625" bestFit="1" customWidth="1"/>
    <col min="11670" max="11670" width="13.85546875" customWidth="1"/>
    <col min="11671" max="11671" width="37.85546875" customWidth="1"/>
    <col min="11672" max="11676" width="8.7109375" customWidth="1"/>
    <col min="11677" max="11677" width="4" customWidth="1"/>
    <col min="11678" max="11678" width="3" customWidth="1"/>
    <col min="11679" max="11679" width="8.7109375" customWidth="1"/>
    <col min="11680" max="11680" width="9.42578125" customWidth="1"/>
    <col min="11681" max="11681" width="0.85546875" customWidth="1"/>
    <col min="11682" max="11683" width="8.7109375" customWidth="1"/>
    <col min="11684" max="11684" width="1.5703125" customWidth="1"/>
    <col min="11685" max="11688" width="0" hidden="1" customWidth="1"/>
    <col min="11689" max="11691" width="8.7109375" customWidth="1"/>
    <col min="11692" max="11698" width="0" hidden="1" customWidth="1"/>
    <col min="11699" max="11699" width="6.85546875" customWidth="1"/>
    <col min="11700" max="11700" width="9" customWidth="1"/>
    <col min="11701" max="11701" width="17" customWidth="1"/>
    <col min="11702" max="11702" width="22.28515625" bestFit="1" customWidth="1"/>
    <col min="11703" max="11703" width="17.5703125" customWidth="1"/>
    <col min="11704" max="11704" width="15.28515625" customWidth="1"/>
    <col min="11705" max="11705" width="8.140625" bestFit="1" customWidth="1"/>
    <col min="11706" max="11706" width="9.5703125" bestFit="1" customWidth="1"/>
    <col min="11707" max="11707" width="9.85546875" bestFit="1" customWidth="1"/>
    <col min="11708" max="11708" width="15.28515625" customWidth="1"/>
    <col min="11709" max="11709" width="8.140625" bestFit="1" customWidth="1"/>
    <col min="11710" max="11710" width="9.5703125" bestFit="1" customWidth="1"/>
    <col min="11711" max="11711" width="9.85546875" bestFit="1" customWidth="1"/>
    <col min="11712" max="11712" width="15.28515625" customWidth="1"/>
    <col min="11713" max="11713" width="8.140625" bestFit="1" customWidth="1"/>
    <col min="11714" max="11714" width="9.5703125" bestFit="1" customWidth="1"/>
    <col min="11715" max="11715" width="9.85546875" bestFit="1" customWidth="1"/>
    <col min="11716" max="11716" width="15.28515625" customWidth="1"/>
    <col min="11717" max="11717" width="8.140625" bestFit="1" customWidth="1"/>
    <col min="11718" max="11718" width="9.5703125" bestFit="1" customWidth="1"/>
    <col min="11719" max="11719" width="9.85546875" bestFit="1" customWidth="1"/>
    <col min="11720" max="11723" width="9.85546875" customWidth="1"/>
    <col min="11724" max="11724" width="15.140625" customWidth="1"/>
    <col min="11725" max="11725" width="8.140625" bestFit="1" customWidth="1"/>
    <col min="11726" max="11726" width="9.5703125" bestFit="1" customWidth="1"/>
    <col min="11727" max="11727" width="9.85546875" bestFit="1" customWidth="1"/>
    <col min="11728" max="11728" width="15.140625" customWidth="1"/>
    <col min="11729" max="11729" width="8.140625" bestFit="1" customWidth="1"/>
    <col min="11730" max="11730" width="9.5703125" bestFit="1" customWidth="1"/>
    <col min="11731" max="11731" width="9.85546875" bestFit="1" customWidth="1"/>
    <col min="11732" max="11732" width="15.140625" customWidth="1"/>
    <col min="11733" max="11733" width="8.140625" bestFit="1" customWidth="1"/>
    <col min="11734" max="11734" width="9.5703125" bestFit="1" customWidth="1"/>
    <col min="11735" max="11735" width="9.85546875" bestFit="1" customWidth="1"/>
    <col min="11736" max="11736" width="15.140625" customWidth="1"/>
    <col min="11737" max="11737" width="8.140625" bestFit="1" customWidth="1"/>
    <col min="11738" max="11738" width="9.5703125" bestFit="1" customWidth="1"/>
    <col min="11739" max="11739" width="9.85546875" bestFit="1" customWidth="1"/>
    <col min="11740" max="11740" width="15.140625" customWidth="1"/>
    <col min="11741" max="11741" width="8.140625" bestFit="1" customWidth="1"/>
    <col min="11742" max="11742" width="9.5703125" bestFit="1" customWidth="1"/>
    <col min="11743" max="11743" width="9.85546875" bestFit="1" customWidth="1"/>
    <col min="11744" max="11747" width="9.85546875" customWidth="1"/>
    <col min="11748" max="11748" width="15.140625" customWidth="1"/>
    <col min="11749" max="11749" width="8.140625" bestFit="1" customWidth="1"/>
    <col min="11750" max="11750" width="9.5703125" bestFit="1" customWidth="1"/>
    <col min="11751" max="11751" width="9.85546875" bestFit="1" customWidth="1"/>
    <col min="11752" max="11752" width="15.140625" customWidth="1"/>
    <col min="11753" max="11753" width="8.140625" bestFit="1" customWidth="1"/>
    <col min="11754" max="11754" width="9.5703125" bestFit="1" customWidth="1"/>
    <col min="11755" max="11755" width="9.85546875" bestFit="1" customWidth="1"/>
    <col min="11756" max="11756" width="15.140625" customWidth="1"/>
    <col min="11757" max="11757" width="8.140625" bestFit="1" customWidth="1"/>
    <col min="11758" max="11758" width="9.7109375" bestFit="1" customWidth="1"/>
    <col min="11759" max="11759" width="10" bestFit="1" customWidth="1"/>
    <col min="11760" max="11760" width="19" customWidth="1"/>
    <col min="11761" max="11761" width="8.28515625" bestFit="1" customWidth="1"/>
    <col min="11762" max="11762" width="9.7109375" bestFit="1" customWidth="1"/>
    <col min="11763" max="11763" width="10" bestFit="1" customWidth="1"/>
    <col min="11764" max="11764" width="15.140625" customWidth="1"/>
    <col min="11765" max="11765" width="8.28515625" bestFit="1" customWidth="1"/>
    <col min="11766" max="11766" width="9.7109375" bestFit="1" customWidth="1"/>
    <col min="11767" max="11767" width="10" bestFit="1" customWidth="1"/>
    <col min="11768" max="11768" width="20.42578125" customWidth="1"/>
    <col min="11769" max="11769" width="8.28515625" bestFit="1" customWidth="1"/>
    <col min="11770" max="11770" width="9.7109375" bestFit="1" customWidth="1"/>
    <col min="11771" max="11771" width="10" bestFit="1" customWidth="1"/>
    <col min="11772" max="11775" width="9.28515625" bestFit="1" customWidth="1"/>
    <col min="11776" max="11776" width="11.7109375" bestFit="1" customWidth="1"/>
    <col min="11777" max="11779" width="9.28515625" bestFit="1" customWidth="1"/>
    <col min="11926" max="11926" width="13.85546875" customWidth="1"/>
    <col min="11927" max="11927" width="37.85546875" customWidth="1"/>
    <col min="11928" max="11932" width="8.7109375" customWidth="1"/>
    <col min="11933" max="11933" width="4" customWidth="1"/>
    <col min="11934" max="11934" width="3" customWidth="1"/>
    <col min="11935" max="11935" width="8.7109375" customWidth="1"/>
    <col min="11936" max="11936" width="9.42578125" customWidth="1"/>
    <col min="11937" max="11937" width="0.85546875" customWidth="1"/>
    <col min="11938" max="11939" width="8.7109375" customWidth="1"/>
    <col min="11940" max="11940" width="1.5703125" customWidth="1"/>
    <col min="11941" max="11944" width="0" hidden="1" customWidth="1"/>
    <col min="11945" max="11947" width="8.7109375" customWidth="1"/>
    <col min="11948" max="11954" width="0" hidden="1" customWidth="1"/>
    <col min="11955" max="11955" width="6.85546875" customWidth="1"/>
    <col min="11956" max="11956" width="9" customWidth="1"/>
    <col min="11957" max="11957" width="17" customWidth="1"/>
    <col min="11958" max="11958" width="22.28515625" bestFit="1" customWidth="1"/>
    <col min="11959" max="11959" width="17.5703125" customWidth="1"/>
    <col min="11960" max="11960" width="15.28515625" customWidth="1"/>
    <col min="11961" max="11961" width="8.140625" bestFit="1" customWidth="1"/>
    <col min="11962" max="11962" width="9.5703125" bestFit="1" customWidth="1"/>
    <col min="11963" max="11963" width="9.85546875" bestFit="1" customWidth="1"/>
    <col min="11964" max="11964" width="15.28515625" customWidth="1"/>
    <col min="11965" max="11965" width="8.140625" bestFit="1" customWidth="1"/>
    <col min="11966" max="11966" width="9.5703125" bestFit="1" customWidth="1"/>
    <col min="11967" max="11967" width="9.85546875" bestFit="1" customWidth="1"/>
    <col min="11968" max="11968" width="15.28515625" customWidth="1"/>
    <col min="11969" max="11969" width="8.140625" bestFit="1" customWidth="1"/>
    <col min="11970" max="11970" width="9.5703125" bestFit="1" customWidth="1"/>
    <col min="11971" max="11971" width="9.85546875" bestFit="1" customWidth="1"/>
    <col min="11972" max="11972" width="15.28515625" customWidth="1"/>
    <col min="11973" max="11973" width="8.140625" bestFit="1" customWidth="1"/>
    <col min="11974" max="11974" width="9.5703125" bestFit="1" customWidth="1"/>
    <col min="11975" max="11975" width="9.85546875" bestFit="1" customWidth="1"/>
    <col min="11976" max="11979" width="9.85546875" customWidth="1"/>
    <col min="11980" max="11980" width="15.140625" customWidth="1"/>
    <col min="11981" max="11981" width="8.140625" bestFit="1" customWidth="1"/>
    <col min="11982" max="11982" width="9.5703125" bestFit="1" customWidth="1"/>
    <col min="11983" max="11983" width="9.85546875" bestFit="1" customWidth="1"/>
    <col min="11984" max="11984" width="15.140625" customWidth="1"/>
    <col min="11985" max="11985" width="8.140625" bestFit="1" customWidth="1"/>
    <col min="11986" max="11986" width="9.5703125" bestFit="1" customWidth="1"/>
    <col min="11987" max="11987" width="9.85546875" bestFit="1" customWidth="1"/>
    <col min="11988" max="11988" width="15.140625" customWidth="1"/>
    <col min="11989" max="11989" width="8.140625" bestFit="1" customWidth="1"/>
    <col min="11990" max="11990" width="9.5703125" bestFit="1" customWidth="1"/>
    <col min="11991" max="11991" width="9.85546875" bestFit="1" customWidth="1"/>
    <col min="11992" max="11992" width="15.140625" customWidth="1"/>
    <col min="11993" max="11993" width="8.140625" bestFit="1" customWidth="1"/>
    <col min="11994" max="11994" width="9.5703125" bestFit="1" customWidth="1"/>
    <col min="11995" max="11995" width="9.85546875" bestFit="1" customWidth="1"/>
    <col min="11996" max="11996" width="15.140625" customWidth="1"/>
    <col min="11997" max="11997" width="8.140625" bestFit="1" customWidth="1"/>
    <col min="11998" max="11998" width="9.5703125" bestFit="1" customWidth="1"/>
    <col min="11999" max="11999" width="9.85546875" bestFit="1" customWidth="1"/>
    <col min="12000" max="12003" width="9.85546875" customWidth="1"/>
    <col min="12004" max="12004" width="15.140625" customWidth="1"/>
    <col min="12005" max="12005" width="8.140625" bestFit="1" customWidth="1"/>
    <col min="12006" max="12006" width="9.5703125" bestFit="1" customWidth="1"/>
    <col min="12007" max="12007" width="9.85546875" bestFit="1" customWidth="1"/>
    <col min="12008" max="12008" width="15.140625" customWidth="1"/>
    <col min="12009" max="12009" width="8.140625" bestFit="1" customWidth="1"/>
    <col min="12010" max="12010" width="9.5703125" bestFit="1" customWidth="1"/>
    <col min="12011" max="12011" width="9.85546875" bestFit="1" customWidth="1"/>
    <col min="12012" max="12012" width="15.140625" customWidth="1"/>
    <col min="12013" max="12013" width="8.140625" bestFit="1" customWidth="1"/>
    <col min="12014" max="12014" width="9.7109375" bestFit="1" customWidth="1"/>
    <col min="12015" max="12015" width="10" bestFit="1" customWidth="1"/>
    <col min="12016" max="12016" width="19" customWidth="1"/>
    <col min="12017" max="12017" width="8.28515625" bestFit="1" customWidth="1"/>
    <col min="12018" max="12018" width="9.7109375" bestFit="1" customWidth="1"/>
    <col min="12019" max="12019" width="10" bestFit="1" customWidth="1"/>
    <col min="12020" max="12020" width="15.140625" customWidth="1"/>
    <col min="12021" max="12021" width="8.28515625" bestFit="1" customWidth="1"/>
    <col min="12022" max="12022" width="9.7109375" bestFit="1" customWidth="1"/>
    <col min="12023" max="12023" width="10" bestFit="1" customWidth="1"/>
    <col min="12024" max="12024" width="20.42578125" customWidth="1"/>
    <col min="12025" max="12025" width="8.28515625" bestFit="1" customWidth="1"/>
    <col min="12026" max="12026" width="9.7109375" bestFit="1" customWidth="1"/>
    <col min="12027" max="12027" width="10" bestFit="1" customWidth="1"/>
    <col min="12028" max="12031" width="9.28515625" bestFit="1" customWidth="1"/>
    <col min="12032" max="12032" width="11.7109375" bestFit="1" customWidth="1"/>
    <col min="12033" max="12035" width="9.28515625" bestFit="1" customWidth="1"/>
    <col min="12182" max="12182" width="13.85546875" customWidth="1"/>
    <col min="12183" max="12183" width="37.85546875" customWidth="1"/>
    <col min="12184" max="12188" width="8.7109375" customWidth="1"/>
    <col min="12189" max="12189" width="4" customWidth="1"/>
    <col min="12190" max="12190" width="3" customWidth="1"/>
    <col min="12191" max="12191" width="8.7109375" customWidth="1"/>
    <col min="12192" max="12192" width="9.42578125" customWidth="1"/>
    <col min="12193" max="12193" width="0.85546875" customWidth="1"/>
    <col min="12194" max="12195" width="8.7109375" customWidth="1"/>
    <col min="12196" max="12196" width="1.5703125" customWidth="1"/>
    <col min="12197" max="12200" width="0" hidden="1" customWidth="1"/>
    <col min="12201" max="12203" width="8.7109375" customWidth="1"/>
    <col min="12204" max="12210" width="0" hidden="1" customWidth="1"/>
    <col min="12211" max="12211" width="6.85546875" customWidth="1"/>
    <col min="12212" max="12212" width="9" customWidth="1"/>
    <col min="12213" max="12213" width="17" customWidth="1"/>
    <col min="12214" max="12214" width="22.28515625" bestFit="1" customWidth="1"/>
    <col min="12215" max="12215" width="17.5703125" customWidth="1"/>
    <col min="12216" max="12216" width="15.28515625" customWidth="1"/>
    <col min="12217" max="12217" width="8.140625" bestFit="1" customWidth="1"/>
    <col min="12218" max="12218" width="9.5703125" bestFit="1" customWidth="1"/>
    <col min="12219" max="12219" width="9.85546875" bestFit="1" customWidth="1"/>
    <col min="12220" max="12220" width="15.28515625" customWidth="1"/>
    <col min="12221" max="12221" width="8.140625" bestFit="1" customWidth="1"/>
    <col min="12222" max="12222" width="9.5703125" bestFit="1" customWidth="1"/>
    <col min="12223" max="12223" width="9.85546875" bestFit="1" customWidth="1"/>
    <col min="12224" max="12224" width="15.28515625" customWidth="1"/>
    <col min="12225" max="12225" width="8.140625" bestFit="1" customWidth="1"/>
    <col min="12226" max="12226" width="9.5703125" bestFit="1" customWidth="1"/>
    <col min="12227" max="12227" width="9.85546875" bestFit="1" customWidth="1"/>
    <col min="12228" max="12228" width="15.28515625" customWidth="1"/>
    <col min="12229" max="12229" width="8.140625" bestFit="1" customWidth="1"/>
    <col min="12230" max="12230" width="9.5703125" bestFit="1" customWidth="1"/>
    <col min="12231" max="12231" width="9.85546875" bestFit="1" customWidth="1"/>
    <col min="12232" max="12235" width="9.85546875" customWidth="1"/>
    <col min="12236" max="12236" width="15.140625" customWidth="1"/>
    <col min="12237" max="12237" width="8.140625" bestFit="1" customWidth="1"/>
    <col min="12238" max="12238" width="9.5703125" bestFit="1" customWidth="1"/>
    <col min="12239" max="12239" width="9.85546875" bestFit="1" customWidth="1"/>
    <col min="12240" max="12240" width="15.140625" customWidth="1"/>
    <col min="12241" max="12241" width="8.140625" bestFit="1" customWidth="1"/>
    <col min="12242" max="12242" width="9.5703125" bestFit="1" customWidth="1"/>
    <col min="12243" max="12243" width="9.85546875" bestFit="1" customWidth="1"/>
    <col min="12244" max="12244" width="15.140625" customWidth="1"/>
    <col min="12245" max="12245" width="8.140625" bestFit="1" customWidth="1"/>
    <col min="12246" max="12246" width="9.5703125" bestFit="1" customWidth="1"/>
    <col min="12247" max="12247" width="9.85546875" bestFit="1" customWidth="1"/>
    <col min="12248" max="12248" width="15.140625" customWidth="1"/>
    <col min="12249" max="12249" width="8.140625" bestFit="1" customWidth="1"/>
    <col min="12250" max="12250" width="9.5703125" bestFit="1" customWidth="1"/>
    <col min="12251" max="12251" width="9.85546875" bestFit="1" customWidth="1"/>
    <col min="12252" max="12252" width="15.140625" customWidth="1"/>
    <col min="12253" max="12253" width="8.140625" bestFit="1" customWidth="1"/>
    <col min="12254" max="12254" width="9.5703125" bestFit="1" customWidth="1"/>
    <col min="12255" max="12255" width="9.85546875" bestFit="1" customWidth="1"/>
    <col min="12256" max="12259" width="9.85546875" customWidth="1"/>
    <col min="12260" max="12260" width="15.140625" customWidth="1"/>
    <col min="12261" max="12261" width="8.140625" bestFit="1" customWidth="1"/>
    <col min="12262" max="12262" width="9.5703125" bestFit="1" customWidth="1"/>
    <col min="12263" max="12263" width="9.85546875" bestFit="1" customWidth="1"/>
    <col min="12264" max="12264" width="15.140625" customWidth="1"/>
    <col min="12265" max="12265" width="8.140625" bestFit="1" customWidth="1"/>
    <col min="12266" max="12266" width="9.5703125" bestFit="1" customWidth="1"/>
    <col min="12267" max="12267" width="9.85546875" bestFit="1" customWidth="1"/>
    <col min="12268" max="12268" width="15.140625" customWidth="1"/>
    <col min="12269" max="12269" width="8.140625" bestFit="1" customWidth="1"/>
    <col min="12270" max="12270" width="9.7109375" bestFit="1" customWidth="1"/>
    <col min="12271" max="12271" width="10" bestFit="1" customWidth="1"/>
    <col min="12272" max="12272" width="19" customWidth="1"/>
    <col min="12273" max="12273" width="8.28515625" bestFit="1" customWidth="1"/>
    <col min="12274" max="12274" width="9.7109375" bestFit="1" customWidth="1"/>
    <col min="12275" max="12275" width="10" bestFit="1" customWidth="1"/>
    <col min="12276" max="12276" width="15.140625" customWidth="1"/>
    <col min="12277" max="12277" width="8.28515625" bestFit="1" customWidth="1"/>
    <col min="12278" max="12278" width="9.7109375" bestFit="1" customWidth="1"/>
    <col min="12279" max="12279" width="10" bestFit="1" customWidth="1"/>
    <col min="12280" max="12280" width="20.42578125" customWidth="1"/>
    <col min="12281" max="12281" width="8.28515625" bestFit="1" customWidth="1"/>
    <col min="12282" max="12282" width="9.7109375" bestFit="1" customWidth="1"/>
    <col min="12283" max="12283" width="10" bestFit="1" customWidth="1"/>
    <col min="12284" max="12287" width="9.28515625" bestFit="1" customWidth="1"/>
    <col min="12288" max="12288" width="11.7109375" bestFit="1" customWidth="1"/>
    <col min="12289" max="12291" width="9.28515625" bestFit="1" customWidth="1"/>
    <col min="12438" max="12438" width="13.85546875" customWidth="1"/>
    <col min="12439" max="12439" width="37.85546875" customWidth="1"/>
    <col min="12440" max="12444" width="8.7109375" customWidth="1"/>
    <col min="12445" max="12445" width="4" customWidth="1"/>
    <col min="12446" max="12446" width="3" customWidth="1"/>
    <col min="12447" max="12447" width="8.7109375" customWidth="1"/>
    <col min="12448" max="12448" width="9.42578125" customWidth="1"/>
    <col min="12449" max="12449" width="0.85546875" customWidth="1"/>
    <col min="12450" max="12451" width="8.7109375" customWidth="1"/>
    <col min="12452" max="12452" width="1.5703125" customWidth="1"/>
    <col min="12453" max="12456" width="0" hidden="1" customWidth="1"/>
    <col min="12457" max="12459" width="8.7109375" customWidth="1"/>
    <col min="12460" max="12466" width="0" hidden="1" customWidth="1"/>
    <col min="12467" max="12467" width="6.85546875" customWidth="1"/>
    <col min="12468" max="12468" width="9" customWidth="1"/>
    <col min="12469" max="12469" width="17" customWidth="1"/>
    <col min="12470" max="12470" width="22.28515625" bestFit="1" customWidth="1"/>
    <col min="12471" max="12471" width="17.5703125" customWidth="1"/>
    <col min="12472" max="12472" width="15.28515625" customWidth="1"/>
    <col min="12473" max="12473" width="8.140625" bestFit="1" customWidth="1"/>
    <col min="12474" max="12474" width="9.5703125" bestFit="1" customWidth="1"/>
    <col min="12475" max="12475" width="9.85546875" bestFit="1" customWidth="1"/>
    <col min="12476" max="12476" width="15.28515625" customWidth="1"/>
    <col min="12477" max="12477" width="8.140625" bestFit="1" customWidth="1"/>
    <col min="12478" max="12478" width="9.5703125" bestFit="1" customWidth="1"/>
    <col min="12479" max="12479" width="9.85546875" bestFit="1" customWidth="1"/>
    <col min="12480" max="12480" width="15.28515625" customWidth="1"/>
    <col min="12481" max="12481" width="8.140625" bestFit="1" customWidth="1"/>
    <col min="12482" max="12482" width="9.5703125" bestFit="1" customWidth="1"/>
    <col min="12483" max="12483" width="9.85546875" bestFit="1" customWidth="1"/>
    <col min="12484" max="12484" width="15.28515625" customWidth="1"/>
    <col min="12485" max="12485" width="8.140625" bestFit="1" customWidth="1"/>
    <col min="12486" max="12486" width="9.5703125" bestFit="1" customWidth="1"/>
    <col min="12487" max="12487" width="9.85546875" bestFit="1" customWidth="1"/>
    <col min="12488" max="12491" width="9.85546875" customWidth="1"/>
    <col min="12492" max="12492" width="15.140625" customWidth="1"/>
    <col min="12493" max="12493" width="8.140625" bestFit="1" customWidth="1"/>
    <col min="12494" max="12494" width="9.5703125" bestFit="1" customWidth="1"/>
    <col min="12495" max="12495" width="9.85546875" bestFit="1" customWidth="1"/>
    <col min="12496" max="12496" width="15.140625" customWidth="1"/>
    <col min="12497" max="12497" width="8.140625" bestFit="1" customWidth="1"/>
    <col min="12498" max="12498" width="9.5703125" bestFit="1" customWidth="1"/>
    <col min="12499" max="12499" width="9.85546875" bestFit="1" customWidth="1"/>
    <col min="12500" max="12500" width="15.140625" customWidth="1"/>
    <col min="12501" max="12501" width="8.140625" bestFit="1" customWidth="1"/>
    <col min="12502" max="12502" width="9.5703125" bestFit="1" customWidth="1"/>
    <col min="12503" max="12503" width="9.85546875" bestFit="1" customWidth="1"/>
    <col min="12504" max="12504" width="15.140625" customWidth="1"/>
    <col min="12505" max="12505" width="8.140625" bestFit="1" customWidth="1"/>
    <col min="12506" max="12506" width="9.5703125" bestFit="1" customWidth="1"/>
    <col min="12507" max="12507" width="9.85546875" bestFit="1" customWidth="1"/>
    <col min="12508" max="12508" width="15.140625" customWidth="1"/>
    <col min="12509" max="12509" width="8.140625" bestFit="1" customWidth="1"/>
    <col min="12510" max="12510" width="9.5703125" bestFit="1" customWidth="1"/>
    <col min="12511" max="12511" width="9.85546875" bestFit="1" customWidth="1"/>
    <col min="12512" max="12515" width="9.85546875" customWidth="1"/>
    <col min="12516" max="12516" width="15.140625" customWidth="1"/>
    <col min="12517" max="12517" width="8.140625" bestFit="1" customWidth="1"/>
    <col min="12518" max="12518" width="9.5703125" bestFit="1" customWidth="1"/>
    <col min="12519" max="12519" width="9.85546875" bestFit="1" customWidth="1"/>
    <col min="12520" max="12520" width="15.140625" customWidth="1"/>
    <col min="12521" max="12521" width="8.140625" bestFit="1" customWidth="1"/>
    <col min="12522" max="12522" width="9.5703125" bestFit="1" customWidth="1"/>
    <col min="12523" max="12523" width="9.85546875" bestFit="1" customWidth="1"/>
    <col min="12524" max="12524" width="15.140625" customWidth="1"/>
    <col min="12525" max="12525" width="8.140625" bestFit="1" customWidth="1"/>
    <col min="12526" max="12526" width="9.7109375" bestFit="1" customWidth="1"/>
    <col min="12527" max="12527" width="10" bestFit="1" customWidth="1"/>
    <col min="12528" max="12528" width="19" customWidth="1"/>
    <col min="12529" max="12529" width="8.28515625" bestFit="1" customWidth="1"/>
    <col min="12530" max="12530" width="9.7109375" bestFit="1" customWidth="1"/>
    <col min="12531" max="12531" width="10" bestFit="1" customWidth="1"/>
    <col min="12532" max="12532" width="15.140625" customWidth="1"/>
    <col min="12533" max="12533" width="8.28515625" bestFit="1" customWidth="1"/>
    <col min="12534" max="12534" width="9.7109375" bestFit="1" customWidth="1"/>
    <col min="12535" max="12535" width="10" bestFit="1" customWidth="1"/>
    <col min="12536" max="12536" width="20.42578125" customWidth="1"/>
    <col min="12537" max="12537" width="8.28515625" bestFit="1" customWidth="1"/>
    <col min="12538" max="12538" width="9.7109375" bestFit="1" customWidth="1"/>
    <col min="12539" max="12539" width="10" bestFit="1" customWidth="1"/>
    <col min="12540" max="12543" width="9.28515625" bestFit="1" customWidth="1"/>
    <col min="12544" max="12544" width="11.7109375" bestFit="1" customWidth="1"/>
    <col min="12545" max="12547" width="9.28515625" bestFit="1" customWidth="1"/>
    <col min="12694" max="12694" width="13.85546875" customWidth="1"/>
    <col min="12695" max="12695" width="37.85546875" customWidth="1"/>
    <col min="12696" max="12700" width="8.7109375" customWidth="1"/>
    <col min="12701" max="12701" width="4" customWidth="1"/>
    <col min="12702" max="12702" width="3" customWidth="1"/>
    <col min="12703" max="12703" width="8.7109375" customWidth="1"/>
    <col min="12704" max="12704" width="9.42578125" customWidth="1"/>
    <col min="12705" max="12705" width="0.85546875" customWidth="1"/>
    <col min="12706" max="12707" width="8.7109375" customWidth="1"/>
    <col min="12708" max="12708" width="1.5703125" customWidth="1"/>
    <col min="12709" max="12712" width="0" hidden="1" customWidth="1"/>
    <col min="12713" max="12715" width="8.7109375" customWidth="1"/>
    <col min="12716" max="12722" width="0" hidden="1" customWidth="1"/>
    <col min="12723" max="12723" width="6.85546875" customWidth="1"/>
    <col min="12724" max="12724" width="9" customWidth="1"/>
    <col min="12725" max="12725" width="17" customWidth="1"/>
    <col min="12726" max="12726" width="22.28515625" bestFit="1" customWidth="1"/>
    <col min="12727" max="12727" width="17.5703125" customWidth="1"/>
    <col min="12728" max="12728" width="15.28515625" customWidth="1"/>
    <col min="12729" max="12729" width="8.140625" bestFit="1" customWidth="1"/>
    <col min="12730" max="12730" width="9.5703125" bestFit="1" customWidth="1"/>
    <col min="12731" max="12731" width="9.85546875" bestFit="1" customWidth="1"/>
    <col min="12732" max="12732" width="15.28515625" customWidth="1"/>
    <col min="12733" max="12733" width="8.140625" bestFit="1" customWidth="1"/>
    <col min="12734" max="12734" width="9.5703125" bestFit="1" customWidth="1"/>
    <col min="12735" max="12735" width="9.85546875" bestFit="1" customWidth="1"/>
    <col min="12736" max="12736" width="15.28515625" customWidth="1"/>
    <col min="12737" max="12737" width="8.140625" bestFit="1" customWidth="1"/>
    <col min="12738" max="12738" width="9.5703125" bestFit="1" customWidth="1"/>
    <col min="12739" max="12739" width="9.85546875" bestFit="1" customWidth="1"/>
    <col min="12740" max="12740" width="15.28515625" customWidth="1"/>
    <col min="12741" max="12741" width="8.140625" bestFit="1" customWidth="1"/>
    <col min="12742" max="12742" width="9.5703125" bestFit="1" customWidth="1"/>
    <col min="12743" max="12743" width="9.85546875" bestFit="1" customWidth="1"/>
    <col min="12744" max="12747" width="9.85546875" customWidth="1"/>
    <col min="12748" max="12748" width="15.140625" customWidth="1"/>
    <col min="12749" max="12749" width="8.140625" bestFit="1" customWidth="1"/>
    <col min="12750" max="12750" width="9.5703125" bestFit="1" customWidth="1"/>
    <col min="12751" max="12751" width="9.85546875" bestFit="1" customWidth="1"/>
    <col min="12752" max="12752" width="15.140625" customWidth="1"/>
    <col min="12753" max="12753" width="8.140625" bestFit="1" customWidth="1"/>
    <col min="12754" max="12754" width="9.5703125" bestFit="1" customWidth="1"/>
    <col min="12755" max="12755" width="9.85546875" bestFit="1" customWidth="1"/>
    <col min="12756" max="12756" width="15.140625" customWidth="1"/>
    <col min="12757" max="12757" width="8.140625" bestFit="1" customWidth="1"/>
    <col min="12758" max="12758" width="9.5703125" bestFit="1" customWidth="1"/>
    <col min="12759" max="12759" width="9.85546875" bestFit="1" customWidth="1"/>
    <col min="12760" max="12760" width="15.140625" customWidth="1"/>
    <col min="12761" max="12761" width="8.140625" bestFit="1" customWidth="1"/>
    <col min="12762" max="12762" width="9.5703125" bestFit="1" customWidth="1"/>
    <col min="12763" max="12763" width="9.85546875" bestFit="1" customWidth="1"/>
    <col min="12764" max="12764" width="15.140625" customWidth="1"/>
    <col min="12765" max="12765" width="8.140625" bestFit="1" customWidth="1"/>
    <col min="12766" max="12766" width="9.5703125" bestFit="1" customWidth="1"/>
    <col min="12767" max="12767" width="9.85546875" bestFit="1" customWidth="1"/>
    <col min="12768" max="12771" width="9.85546875" customWidth="1"/>
    <col min="12772" max="12772" width="15.140625" customWidth="1"/>
    <col min="12773" max="12773" width="8.140625" bestFit="1" customWidth="1"/>
    <col min="12774" max="12774" width="9.5703125" bestFit="1" customWidth="1"/>
    <col min="12775" max="12775" width="9.85546875" bestFit="1" customWidth="1"/>
    <col min="12776" max="12776" width="15.140625" customWidth="1"/>
    <col min="12777" max="12777" width="8.140625" bestFit="1" customWidth="1"/>
    <col min="12778" max="12778" width="9.5703125" bestFit="1" customWidth="1"/>
    <col min="12779" max="12779" width="9.85546875" bestFit="1" customWidth="1"/>
    <col min="12780" max="12780" width="15.140625" customWidth="1"/>
    <col min="12781" max="12781" width="8.140625" bestFit="1" customWidth="1"/>
    <col min="12782" max="12782" width="9.7109375" bestFit="1" customWidth="1"/>
    <col min="12783" max="12783" width="10" bestFit="1" customWidth="1"/>
    <col min="12784" max="12784" width="19" customWidth="1"/>
    <col min="12785" max="12785" width="8.28515625" bestFit="1" customWidth="1"/>
    <col min="12786" max="12786" width="9.7109375" bestFit="1" customWidth="1"/>
    <col min="12787" max="12787" width="10" bestFit="1" customWidth="1"/>
    <col min="12788" max="12788" width="15.140625" customWidth="1"/>
    <col min="12789" max="12789" width="8.28515625" bestFit="1" customWidth="1"/>
    <col min="12790" max="12790" width="9.7109375" bestFit="1" customWidth="1"/>
    <col min="12791" max="12791" width="10" bestFit="1" customWidth="1"/>
    <col min="12792" max="12792" width="20.42578125" customWidth="1"/>
    <col min="12793" max="12793" width="8.28515625" bestFit="1" customWidth="1"/>
    <col min="12794" max="12794" width="9.7109375" bestFit="1" customWidth="1"/>
    <col min="12795" max="12795" width="10" bestFit="1" customWidth="1"/>
    <col min="12796" max="12799" width="9.28515625" bestFit="1" customWidth="1"/>
    <col min="12800" max="12800" width="11.7109375" bestFit="1" customWidth="1"/>
    <col min="12801" max="12803" width="9.28515625" bestFit="1" customWidth="1"/>
    <col min="12950" max="12950" width="13.85546875" customWidth="1"/>
    <col min="12951" max="12951" width="37.85546875" customWidth="1"/>
    <col min="12952" max="12956" width="8.7109375" customWidth="1"/>
    <col min="12957" max="12957" width="4" customWidth="1"/>
    <col min="12958" max="12958" width="3" customWidth="1"/>
    <col min="12959" max="12959" width="8.7109375" customWidth="1"/>
    <col min="12960" max="12960" width="9.42578125" customWidth="1"/>
    <col min="12961" max="12961" width="0.85546875" customWidth="1"/>
    <col min="12962" max="12963" width="8.7109375" customWidth="1"/>
    <col min="12964" max="12964" width="1.5703125" customWidth="1"/>
    <col min="12965" max="12968" width="0" hidden="1" customWidth="1"/>
    <col min="12969" max="12971" width="8.7109375" customWidth="1"/>
    <col min="12972" max="12978" width="0" hidden="1" customWidth="1"/>
    <col min="12979" max="12979" width="6.85546875" customWidth="1"/>
    <col min="12980" max="12980" width="9" customWidth="1"/>
    <col min="12981" max="12981" width="17" customWidth="1"/>
    <col min="12982" max="12982" width="22.28515625" bestFit="1" customWidth="1"/>
    <col min="12983" max="12983" width="17.5703125" customWidth="1"/>
    <col min="12984" max="12984" width="15.28515625" customWidth="1"/>
    <col min="12985" max="12985" width="8.140625" bestFit="1" customWidth="1"/>
    <col min="12986" max="12986" width="9.5703125" bestFit="1" customWidth="1"/>
    <col min="12987" max="12987" width="9.85546875" bestFit="1" customWidth="1"/>
    <col min="12988" max="12988" width="15.28515625" customWidth="1"/>
    <col min="12989" max="12989" width="8.140625" bestFit="1" customWidth="1"/>
    <col min="12990" max="12990" width="9.5703125" bestFit="1" customWidth="1"/>
    <col min="12991" max="12991" width="9.85546875" bestFit="1" customWidth="1"/>
    <col min="12992" max="12992" width="15.28515625" customWidth="1"/>
    <col min="12993" max="12993" width="8.140625" bestFit="1" customWidth="1"/>
    <col min="12994" max="12994" width="9.5703125" bestFit="1" customWidth="1"/>
    <col min="12995" max="12995" width="9.85546875" bestFit="1" customWidth="1"/>
    <col min="12996" max="12996" width="15.28515625" customWidth="1"/>
    <col min="12997" max="12997" width="8.140625" bestFit="1" customWidth="1"/>
    <col min="12998" max="12998" width="9.5703125" bestFit="1" customWidth="1"/>
    <col min="12999" max="12999" width="9.85546875" bestFit="1" customWidth="1"/>
    <col min="13000" max="13003" width="9.85546875" customWidth="1"/>
    <col min="13004" max="13004" width="15.140625" customWidth="1"/>
    <col min="13005" max="13005" width="8.140625" bestFit="1" customWidth="1"/>
    <col min="13006" max="13006" width="9.5703125" bestFit="1" customWidth="1"/>
    <col min="13007" max="13007" width="9.85546875" bestFit="1" customWidth="1"/>
    <col min="13008" max="13008" width="15.140625" customWidth="1"/>
    <col min="13009" max="13009" width="8.140625" bestFit="1" customWidth="1"/>
    <col min="13010" max="13010" width="9.5703125" bestFit="1" customWidth="1"/>
    <col min="13011" max="13011" width="9.85546875" bestFit="1" customWidth="1"/>
    <col min="13012" max="13012" width="15.140625" customWidth="1"/>
    <col min="13013" max="13013" width="8.140625" bestFit="1" customWidth="1"/>
    <col min="13014" max="13014" width="9.5703125" bestFit="1" customWidth="1"/>
    <col min="13015" max="13015" width="9.85546875" bestFit="1" customWidth="1"/>
    <col min="13016" max="13016" width="15.140625" customWidth="1"/>
    <col min="13017" max="13017" width="8.140625" bestFit="1" customWidth="1"/>
    <col min="13018" max="13018" width="9.5703125" bestFit="1" customWidth="1"/>
    <col min="13019" max="13019" width="9.85546875" bestFit="1" customWidth="1"/>
    <col min="13020" max="13020" width="15.140625" customWidth="1"/>
    <col min="13021" max="13021" width="8.140625" bestFit="1" customWidth="1"/>
    <col min="13022" max="13022" width="9.5703125" bestFit="1" customWidth="1"/>
    <col min="13023" max="13023" width="9.85546875" bestFit="1" customWidth="1"/>
    <col min="13024" max="13027" width="9.85546875" customWidth="1"/>
    <col min="13028" max="13028" width="15.140625" customWidth="1"/>
    <col min="13029" max="13029" width="8.140625" bestFit="1" customWidth="1"/>
    <col min="13030" max="13030" width="9.5703125" bestFit="1" customWidth="1"/>
    <col min="13031" max="13031" width="9.85546875" bestFit="1" customWidth="1"/>
    <col min="13032" max="13032" width="15.140625" customWidth="1"/>
    <col min="13033" max="13033" width="8.140625" bestFit="1" customWidth="1"/>
    <col min="13034" max="13034" width="9.5703125" bestFit="1" customWidth="1"/>
    <col min="13035" max="13035" width="9.85546875" bestFit="1" customWidth="1"/>
    <col min="13036" max="13036" width="15.140625" customWidth="1"/>
    <col min="13037" max="13037" width="8.140625" bestFit="1" customWidth="1"/>
    <col min="13038" max="13038" width="9.7109375" bestFit="1" customWidth="1"/>
    <col min="13039" max="13039" width="10" bestFit="1" customWidth="1"/>
    <col min="13040" max="13040" width="19" customWidth="1"/>
    <col min="13041" max="13041" width="8.28515625" bestFit="1" customWidth="1"/>
    <col min="13042" max="13042" width="9.7109375" bestFit="1" customWidth="1"/>
    <col min="13043" max="13043" width="10" bestFit="1" customWidth="1"/>
    <col min="13044" max="13044" width="15.140625" customWidth="1"/>
    <col min="13045" max="13045" width="8.28515625" bestFit="1" customWidth="1"/>
    <col min="13046" max="13046" width="9.7109375" bestFit="1" customWidth="1"/>
    <col min="13047" max="13047" width="10" bestFit="1" customWidth="1"/>
    <col min="13048" max="13048" width="20.42578125" customWidth="1"/>
    <col min="13049" max="13049" width="8.28515625" bestFit="1" customWidth="1"/>
    <col min="13050" max="13050" width="9.7109375" bestFit="1" customWidth="1"/>
    <col min="13051" max="13051" width="10" bestFit="1" customWidth="1"/>
    <col min="13052" max="13055" width="9.28515625" bestFit="1" customWidth="1"/>
    <col min="13056" max="13056" width="11.7109375" bestFit="1" customWidth="1"/>
    <col min="13057" max="13059" width="9.28515625" bestFit="1" customWidth="1"/>
    <col min="13206" max="13206" width="13.85546875" customWidth="1"/>
    <col min="13207" max="13207" width="37.85546875" customWidth="1"/>
    <col min="13208" max="13212" width="8.7109375" customWidth="1"/>
    <col min="13213" max="13213" width="4" customWidth="1"/>
    <col min="13214" max="13214" width="3" customWidth="1"/>
    <col min="13215" max="13215" width="8.7109375" customWidth="1"/>
    <col min="13216" max="13216" width="9.42578125" customWidth="1"/>
    <col min="13217" max="13217" width="0.85546875" customWidth="1"/>
    <col min="13218" max="13219" width="8.7109375" customWidth="1"/>
    <col min="13220" max="13220" width="1.5703125" customWidth="1"/>
    <col min="13221" max="13224" width="0" hidden="1" customWidth="1"/>
    <col min="13225" max="13227" width="8.7109375" customWidth="1"/>
    <col min="13228" max="13234" width="0" hidden="1" customWidth="1"/>
    <col min="13235" max="13235" width="6.85546875" customWidth="1"/>
    <col min="13236" max="13236" width="9" customWidth="1"/>
    <col min="13237" max="13237" width="17" customWidth="1"/>
    <col min="13238" max="13238" width="22.28515625" bestFit="1" customWidth="1"/>
    <col min="13239" max="13239" width="17.5703125" customWidth="1"/>
    <col min="13240" max="13240" width="15.28515625" customWidth="1"/>
    <col min="13241" max="13241" width="8.140625" bestFit="1" customWidth="1"/>
    <col min="13242" max="13242" width="9.5703125" bestFit="1" customWidth="1"/>
    <col min="13243" max="13243" width="9.85546875" bestFit="1" customWidth="1"/>
    <col min="13244" max="13244" width="15.28515625" customWidth="1"/>
    <col min="13245" max="13245" width="8.140625" bestFit="1" customWidth="1"/>
    <col min="13246" max="13246" width="9.5703125" bestFit="1" customWidth="1"/>
    <col min="13247" max="13247" width="9.85546875" bestFit="1" customWidth="1"/>
    <col min="13248" max="13248" width="15.28515625" customWidth="1"/>
    <col min="13249" max="13249" width="8.140625" bestFit="1" customWidth="1"/>
    <col min="13250" max="13250" width="9.5703125" bestFit="1" customWidth="1"/>
    <col min="13251" max="13251" width="9.85546875" bestFit="1" customWidth="1"/>
    <col min="13252" max="13252" width="15.28515625" customWidth="1"/>
    <col min="13253" max="13253" width="8.140625" bestFit="1" customWidth="1"/>
    <col min="13254" max="13254" width="9.5703125" bestFit="1" customWidth="1"/>
    <col min="13255" max="13255" width="9.85546875" bestFit="1" customWidth="1"/>
    <col min="13256" max="13259" width="9.85546875" customWidth="1"/>
    <col min="13260" max="13260" width="15.140625" customWidth="1"/>
    <col min="13261" max="13261" width="8.140625" bestFit="1" customWidth="1"/>
    <col min="13262" max="13262" width="9.5703125" bestFit="1" customWidth="1"/>
    <col min="13263" max="13263" width="9.85546875" bestFit="1" customWidth="1"/>
    <col min="13264" max="13264" width="15.140625" customWidth="1"/>
    <col min="13265" max="13265" width="8.140625" bestFit="1" customWidth="1"/>
    <col min="13266" max="13266" width="9.5703125" bestFit="1" customWidth="1"/>
    <col min="13267" max="13267" width="9.85546875" bestFit="1" customWidth="1"/>
    <col min="13268" max="13268" width="15.140625" customWidth="1"/>
    <col min="13269" max="13269" width="8.140625" bestFit="1" customWidth="1"/>
    <col min="13270" max="13270" width="9.5703125" bestFit="1" customWidth="1"/>
    <col min="13271" max="13271" width="9.85546875" bestFit="1" customWidth="1"/>
    <col min="13272" max="13272" width="15.140625" customWidth="1"/>
    <col min="13273" max="13273" width="8.140625" bestFit="1" customWidth="1"/>
    <col min="13274" max="13274" width="9.5703125" bestFit="1" customWidth="1"/>
    <col min="13275" max="13275" width="9.85546875" bestFit="1" customWidth="1"/>
    <col min="13276" max="13276" width="15.140625" customWidth="1"/>
    <col min="13277" max="13277" width="8.140625" bestFit="1" customWidth="1"/>
    <col min="13278" max="13278" width="9.5703125" bestFit="1" customWidth="1"/>
    <col min="13279" max="13279" width="9.85546875" bestFit="1" customWidth="1"/>
    <col min="13280" max="13283" width="9.85546875" customWidth="1"/>
    <col min="13284" max="13284" width="15.140625" customWidth="1"/>
    <col min="13285" max="13285" width="8.140625" bestFit="1" customWidth="1"/>
    <col min="13286" max="13286" width="9.5703125" bestFit="1" customWidth="1"/>
    <col min="13287" max="13287" width="9.85546875" bestFit="1" customWidth="1"/>
    <col min="13288" max="13288" width="15.140625" customWidth="1"/>
    <col min="13289" max="13289" width="8.140625" bestFit="1" customWidth="1"/>
    <col min="13290" max="13290" width="9.5703125" bestFit="1" customWidth="1"/>
    <col min="13291" max="13291" width="9.85546875" bestFit="1" customWidth="1"/>
    <col min="13292" max="13292" width="15.140625" customWidth="1"/>
    <col min="13293" max="13293" width="8.140625" bestFit="1" customWidth="1"/>
    <col min="13294" max="13294" width="9.7109375" bestFit="1" customWidth="1"/>
    <col min="13295" max="13295" width="10" bestFit="1" customWidth="1"/>
    <col min="13296" max="13296" width="19" customWidth="1"/>
    <col min="13297" max="13297" width="8.28515625" bestFit="1" customWidth="1"/>
    <col min="13298" max="13298" width="9.7109375" bestFit="1" customWidth="1"/>
    <col min="13299" max="13299" width="10" bestFit="1" customWidth="1"/>
    <col min="13300" max="13300" width="15.140625" customWidth="1"/>
    <col min="13301" max="13301" width="8.28515625" bestFit="1" customWidth="1"/>
    <col min="13302" max="13302" width="9.7109375" bestFit="1" customWidth="1"/>
    <col min="13303" max="13303" width="10" bestFit="1" customWidth="1"/>
    <col min="13304" max="13304" width="20.42578125" customWidth="1"/>
    <col min="13305" max="13305" width="8.28515625" bestFit="1" customWidth="1"/>
    <col min="13306" max="13306" width="9.7109375" bestFit="1" customWidth="1"/>
    <col min="13307" max="13307" width="10" bestFit="1" customWidth="1"/>
    <col min="13308" max="13311" width="9.28515625" bestFit="1" customWidth="1"/>
    <col min="13312" max="13312" width="11.7109375" bestFit="1" customWidth="1"/>
    <col min="13313" max="13315" width="9.28515625" bestFit="1" customWidth="1"/>
    <col min="13462" max="13462" width="13.85546875" customWidth="1"/>
    <col min="13463" max="13463" width="37.85546875" customWidth="1"/>
    <col min="13464" max="13468" width="8.7109375" customWidth="1"/>
    <col min="13469" max="13469" width="4" customWidth="1"/>
    <col min="13470" max="13470" width="3" customWidth="1"/>
    <col min="13471" max="13471" width="8.7109375" customWidth="1"/>
    <col min="13472" max="13472" width="9.42578125" customWidth="1"/>
    <col min="13473" max="13473" width="0.85546875" customWidth="1"/>
    <col min="13474" max="13475" width="8.7109375" customWidth="1"/>
    <col min="13476" max="13476" width="1.5703125" customWidth="1"/>
    <col min="13477" max="13480" width="0" hidden="1" customWidth="1"/>
    <col min="13481" max="13483" width="8.7109375" customWidth="1"/>
    <col min="13484" max="13490" width="0" hidden="1" customWidth="1"/>
    <col min="13491" max="13491" width="6.85546875" customWidth="1"/>
    <col min="13492" max="13492" width="9" customWidth="1"/>
    <col min="13493" max="13493" width="17" customWidth="1"/>
    <col min="13494" max="13494" width="22.28515625" bestFit="1" customWidth="1"/>
    <col min="13495" max="13495" width="17.5703125" customWidth="1"/>
    <col min="13496" max="13496" width="15.28515625" customWidth="1"/>
    <col min="13497" max="13497" width="8.140625" bestFit="1" customWidth="1"/>
    <col min="13498" max="13498" width="9.5703125" bestFit="1" customWidth="1"/>
    <col min="13499" max="13499" width="9.85546875" bestFit="1" customWidth="1"/>
    <col min="13500" max="13500" width="15.28515625" customWidth="1"/>
    <col min="13501" max="13501" width="8.140625" bestFit="1" customWidth="1"/>
    <col min="13502" max="13502" width="9.5703125" bestFit="1" customWidth="1"/>
    <col min="13503" max="13503" width="9.85546875" bestFit="1" customWidth="1"/>
    <col min="13504" max="13504" width="15.28515625" customWidth="1"/>
    <col min="13505" max="13505" width="8.140625" bestFit="1" customWidth="1"/>
    <col min="13506" max="13506" width="9.5703125" bestFit="1" customWidth="1"/>
    <col min="13507" max="13507" width="9.85546875" bestFit="1" customWidth="1"/>
    <col min="13508" max="13508" width="15.28515625" customWidth="1"/>
    <col min="13509" max="13509" width="8.140625" bestFit="1" customWidth="1"/>
    <col min="13510" max="13510" width="9.5703125" bestFit="1" customWidth="1"/>
    <col min="13511" max="13511" width="9.85546875" bestFit="1" customWidth="1"/>
    <col min="13512" max="13515" width="9.85546875" customWidth="1"/>
    <col min="13516" max="13516" width="15.140625" customWidth="1"/>
    <col min="13517" max="13517" width="8.140625" bestFit="1" customWidth="1"/>
    <col min="13518" max="13518" width="9.5703125" bestFit="1" customWidth="1"/>
    <col min="13519" max="13519" width="9.85546875" bestFit="1" customWidth="1"/>
    <col min="13520" max="13520" width="15.140625" customWidth="1"/>
    <col min="13521" max="13521" width="8.140625" bestFit="1" customWidth="1"/>
    <col min="13522" max="13522" width="9.5703125" bestFit="1" customWidth="1"/>
    <col min="13523" max="13523" width="9.85546875" bestFit="1" customWidth="1"/>
    <col min="13524" max="13524" width="15.140625" customWidth="1"/>
    <col min="13525" max="13525" width="8.140625" bestFit="1" customWidth="1"/>
    <col min="13526" max="13526" width="9.5703125" bestFit="1" customWidth="1"/>
    <col min="13527" max="13527" width="9.85546875" bestFit="1" customWidth="1"/>
    <col min="13528" max="13528" width="15.140625" customWidth="1"/>
    <col min="13529" max="13529" width="8.140625" bestFit="1" customWidth="1"/>
    <col min="13530" max="13530" width="9.5703125" bestFit="1" customWidth="1"/>
    <col min="13531" max="13531" width="9.85546875" bestFit="1" customWidth="1"/>
    <col min="13532" max="13532" width="15.140625" customWidth="1"/>
    <col min="13533" max="13533" width="8.140625" bestFit="1" customWidth="1"/>
    <col min="13534" max="13534" width="9.5703125" bestFit="1" customWidth="1"/>
    <col min="13535" max="13535" width="9.85546875" bestFit="1" customWidth="1"/>
    <col min="13536" max="13539" width="9.85546875" customWidth="1"/>
    <col min="13540" max="13540" width="15.140625" customWidth="1"/>
    <col min="13541" max="13541" width="8.140625" bestFit="1" customWidth="1"/>
    <col min="13542" max="13542" width="9.5703125" bestFit="1" customWidth="1"/>
    <col min="13543" max="13543" width="9.85546875" bestFit="1" customWidth="1"/>
    <col min="13544" max="13544" width="15.140625" customWidth="1"/>
    <col min="13545" max="13545" width="8.140625" bestFit="1" customWidth="1"/>
    <col min="13546" max="13546" width="9.5703125" bestFit="1" customWidth="1"/>
    <col min="13547" max="13547" width="9.85546875" bestFit="1" customWidth="1"/>
    <col min="13548" max="13548" width="15.140625" customWidth="1"/>
    <col min="13549" max="13549" width="8.140625" bestFit="1" customWidth="1"/>
    <col min="13550" max="13550" width="9.7109375" bestFit="1" customWidth="1"/>
    <col min="13551" max="13551" width="10" bestFit="1" customWidth="1"/>
    <col min="13552" max="13552" width="19" customWidth="1"/>
    <col min="13553" max="13553" width="8.28515625" bestFit="1" customWidth="1"/>
    <col min="13554" max="13554" width="9.7109375" bestFit="1" customWidth="1"/>
    <col min="13555" max="13555" width="10" bestFit="1" customWidth="1"/>
    <col min="13556" max="13556" width="15.140625" customWidth="1"/>
    <col min="13557" max="13557" width="8.28515625" bestFit="1" customWidth="1"/>
    <col min="13558" max="13558" width="9.7109375" bestFit="1" customWidth="1"/>
    <col min="13559" max="13559" width="10" bestFit="1" customWidth="1"/>
    <col min="13560" max="13560" width="20.42578125" customWidth="1"/>
    <col min="13561" max="13561" width="8.28515625" bestFit="1" customWidth="1"/>
    <col min="13562" max="13562" width="9.7109375" bestFit="1" customWidth="1"/>
    <col min="13563" max="13563" width="10" bestFit="1" customWidth="1"/>
    <col min="13564" max="13567" width="9.28515625" bestFit="1" customWidth="1"/>
    <col min="13568" max="13568" width="11.7109375" bestFit="1" customWidth="1"/>
    <col min="13569" max="13571" width="9.28515625" bestFit="1" customWidth="1"/>
    <col min="13718" max="13718" width="13.85546875" customWidth="1"/>
    <col min="13719" max="13719" width="37.85546875" customWidth="1"/>
    <col min="13720" max="13724" width="8.7109375" customWidth="1"/>
    <col min="13725" max="13725" width="4" customWidth="1"/>
    <col min="13726" max="13726" width="3" customWidth="1"/>
    <col min="13727" max="13727" width="8.7109375" customWidth="1"/>
    <col min="13728" max="13728" width="9.42578125" customWidth="1"/>
    <col min="13729" max="13729" width="0.85546875" customWidth="1"/>
    <col min="13730" max="13731" width="8.7109375" customWidth="1"/>
    <col min="13732" max="13732" width="1.5703125" customWidth="1"/>
    <col min="13733" max="13736" width="0" hidden="1" customWidth="1"/>
    <col min="13737" max="13739" width="8.7109375" customWidth="1"/>
    <col min="13740" max="13746" width="0" hidden="1" customWidth="1"/>
    <col min="13747" max="13747" width="6.85546875" customWidth="1"/>
    <col min="13748" max="13748" width="9" customWidth="1"/>
    <col min="13749" max="13749" width="17" customWidth="1"/>
    <col min="13750" max="13750" width="22.28515625" bestFit="1" customWidth="1"/>
    <col min="13751" max="13751" width="17.5703125" customWidth="1"/>
    <col min="13752" max="13752" width="15.28515625" customWidth="1"/>
    <col min="13753" max="13753" width="8.140625" bestFit="1" customWidth="1"/>
    <col min="13754" max="13754" width="9.5703125" bestFit="1" customWidth="1"/>
    <col min="13755" max="13755" width="9.85546875" bestFit="1" customWidth="1"/>
    <col min="13756" max="13756" width="15.28515625" customWidth="1"/>
    <col min="13757" max="13757" width="8.140625" bestFit="1" customWidth="1"/>
    <col min="13758" max="13758" width="9.5703125" bestFit="1" customWidth="1"/>
    <col min="13759" max="13759" width="9.85546875" bestFit="1" customWidth="1"/>
    <col min="13760" max="13760" width="15.28515625" customWidth="1"/>
    <col min="13761" max="13761" width="8.140625" bestFit="1" customWidth="1"/>
    <col min="13762" max="13762" width="9.5703125" bestFit="1" customWidth="1"/>
    <col min="13763" max="13763" width="9.85546875" bestFit="1" customWidth="1"/>
    <col min="13764" max="13764" width="15.28515625" customWidth="1"/>
    <col min="13765" max="13765" width="8.140625" bestFit="1" customWidth="1"/>
    <col min="13766" max="13766" width="9.5703125" bestFit="1" customWidth="1"/>
    <col min="13767" max="13767" width="9.85546875" bestFit="1" customWidth="1"/>
    <col min="13768" max="13771" width="9.85546875" customWidth="1"/>
    <col min="13772" max="13772" width="15.140625" customWidth="1"/>
    <col min="13773" max="13773" width="8.140625" bestFit="1" customWidth="1"/>
    <col min="13774" max="13774" width="9.5703125" bestFit="1" customWidth="1"/>
    <col min="13775" max="13775" width="9.85546875" bestFit="1" customWidth="1"/>
    <col min="13776" max="13776" width="15.140625" customWidth="1"/>
    <col min="13777" max="13777" width="8.140625" bestFit="1" customWidth="1"/>
    <col min="13778" max="13778" width="9.5703125" bestFit="1" customWidth="1"/>
    <col min="13779" max="13779" width="9.85546875" bestFit="1" customWidth="1"/>
    <col min="13780" max="13780" width="15.140625" customWidth="1"/>
    <col min="13781" max="13781" width="8.140625" bestFit="1" customWidth="1"/>
    <col min="13782" max="13782" width="9.5703125" bestFit="1" customWidth="1"/>
    <col min="13783" max="13783" width="9.85546875" bestFit="1" customWidth="1"/>
    <col min="13784" max="13784" width="15.140625" customWidth="1"/>
    <col min="13785" max="13785" width="8.140625" bestFit="1" customWidth="1"/>
    <col min="13786" max="13786" width="9.5703125" bestFit="1" customWidth="1"/>
    <col min="13787" max="13787" width="9.85546875" bestFit="1" customWidth="1"/>
    <col min="13788" max="13788" width="15.140625" customWidth="1"/>
    <col min="13789" max="13789" width="8.140625" bestFit="1" customWidth="1"/>
    <col min="13790" max="13790" width="9.5703125" bestFit="1" customWidth="1"/>
    <col min="13791" max="13791" width="9.85546875" bestFit="1" customWidth="1"/>
    <col min="13792" max="13795" width="9.85546875" customWidth="1"/>
    <col min="13796" max="13796" width="15.140625" customWidth="1"/>
    <col min="13797" max="13797" width="8.140625" bestFit="1" customWidth="1"/>
    <col min="13798" max="13798" width="9.5703125" bestFit="1" customWidth="1"/>
    <col min="13799" max="13799" width="9.85546875" bestFit="1" customWidth="1"/>
    <col min="13800" max="13800" width="15.140625" customWidth="1"/>
    <col min="13801" max="13801" width="8.140625" bestFit="1" customWidth="1"/>
    <col min="13802" max="13802" width="9.5703125" bestFit="1" customWidth="1"/>
    <col min="13803" max="13803" width="9.85546875" bestFit="1" customWidth="1"/>
    <col min="13804" max="13804" width="15.140625" customWidth="1"/>
    <col min="13805" max="13805" width="8.140625" bestFit="1" customWidth="1"/>
    <col min="13806" max="13806" width="9.7109375" bestFit="1" customWidth="1"/>
    <col min="13807" max="13807" width="10" bestFit="1" customWidth="1"/>
    <col min="13808" max="13808" width="19" customWidth="1"/>
    <col min="13809" max="13809" width="8.28515625" bestFit="1" customWidth="1"/>
    <col min="13810" max="13810" width="9.7109375" bestFit="1" customWidth="1"/>
    <col min="13811" max="13811" width="10" bestFit="1" customWidth="1"/>
    <col min="13812" max="13812" width="15.140625" customWidth="1"/>
    <col min="13813" max="13813" width="8.28515625" bestFit="1" customWidth="1"/>
    <col min="13814" max="13814" width="9.7109375" bestFit="1" customWidth="1"/>
    <col min="13815" max="13815" width="10" bestFit="1" customWidth="1"/>
    <col min="13816" max="13816" width="20.42578125" customWidth="1"/>
    <col min="13817" max="13817" width="8.28515625" bestFit="1" customWidth="1"/>
    <col min="13818" max="13818" width="9.7109375" bestFit="1" customWidth="1"/>
    <col min="13819" max="13819" width="10" bestFit="1" customWidth="1"/>
    <col min="13820" max="13823" width="9.28515625" bestFit="1" customWidth="1"/>
    <col min="13824" max="13824" width="11.7109375" bestFit="1" customWidth="1"/>
    <col min="13825" max="13827" width="9.28515625" bestFit="1" customWidth="1"/>
    <col min="13974" max="13974" width="13.85546875" customWidth="1"/>
    <col min="13975" max="13975" width="37.85546875" customWidth="1"/>
    <col min="13976" max="13980" width="8.7109375" customWidth="1"/>
    <col min="13981" max="13981" width="4" customWidth="1"/>
    <col min="13982" max="13982" width="3" customWidth="1"/>
    <col min="13983" max="13983" width="8.7109375" customWidth="1"/>
    <col min="13984" max="13984" width="9.42578125" customWidth="1"/>
    <col min="13985" max="13985" width="0.85546875" customWidth="1"/>
    <col min="13986" max="13987" width="8.7109375" customWidth="1"/>
    <col min="13988" max="13988" width="1.5703125" customWidth="1"/>
    <col min="13989" max="13992" width="0" hidden="1" customWidth="1"/>
    <col min="13993" max="13995" width="8.7109375" customWidth="1"/>
    <col min="13996" max="14002" width="0" hidden="1" customWidth="1"/>
    <col min="14003" max="14003" width="6.85546875" customWidth="1"/>
    <col min="14004" max="14004" width="9" customWidth="1"/>
    <col min="14005" max="14005" width="17" customWidth="1"/>
    <col min="14006" max="14006" width="22.28515625" bestFit="1" customWidth="1"/>
    <col min="14007" max="14007" width="17.5703125" customWidth="1"/>
    <col min="14008" max="14008" width="15.28515625" customWidth="1"/>
    <col min="14009" max="14009" width="8.140625" bestFit="1" customWidth="1"/>
    <col min="14010" max="14010" width="9.5703125" bestFit="1" customWidth="1"/>
    <col min="14011" max="14011" width="9.85546875" bestFit="1" customWidth="1"/>
    <col min="14012" max="14012" width="15.28515625" customWidth="1"/>
    <col min="14013" max="14013" width="8.140625" bestFit="1" customWidth="1"/>
    <col min="14014" max="14014" width="9.5703125" bestFit="1" customWidth="1"/>
    <col min="14015" max="14015" width="9.85546875" bestFit="1" customWidth="1"/>
    <col min="14016" max="14016" width="15.28515625" customWidth="1"/>
    <col min="14017" max="14017" width="8.140625" bestFit="1" customWidth="1"/>
    <col min="14018" max="14018" width="9.5703125" bestFit="1" customWidth="1"/>
    <col min="14019" max="14019" width="9.85546875" bestFit="1" customWidth="1"/>
    <col min="14020" max="14020" width="15.28515625" customWidth="1"/>
    <col min="14021" max="14021" width="8.140625" bestFit="1" customWidth="1"/>
    <col min="14022" max="14022" width="9.5703125" bestFit="1" customWidth="1"/>
    <col min="14023" max="14023" width="9.85546875" bestFit="1" customWidth="1"/>
    <col min="14024" max="14027" width="9.85546875" customWidth="1"/>
    <col min="14028" max="14028" width="15.140625" customWidth="1"/>
    <col min="14029" max="14029" width="8.140625" bestFit="1" customWidth="1"/>
    <col min="14030" max="14030" width="9.5703125" bestFit="1" customWidth="1"/>
    <col min="14031" max="14031" width="9.85546875" bestFit="1" customWidth="1"/>
    <col min="14032" max="14032" width="15.140625" customWidth="1"/>
    <col min="14033" max="14033" width="8.140625" bestFit="1" customWidth="1"/>
    <col min="14034" max="14034" width="9.5703125" bestFit="1" customWidth="1"/>
    <col min="14035" max="14035" width="9.85546875" bestFit="1" customWidth="1"/>
    <col min="14036" max="14036" width="15.140625" customWidth="1"/>
    <col min="14037" max="14037" width="8.140625" bestFit="1" customWidth="1"/>
    <col min="14038" max="14038" width="9.5703125" bestFit="1" customWidth="1"/>
    <col min="14039" max="14039" width="9.85546875" bestFit="1" customWidth="1"/>
    <col min="14040" max="14040" width="15.140625" customWidth="1"/>
    <col min="14041" max="14041" width="8.140625" bestFit="1" customWidth="1"/>
    <col min="14042" max="14042" width="9.5703125" bestFit="1" customWidth="1"/>
    <col min="14043" max="14043" width="9.85546875" bestFit="1" customWidth="1"/>
    <col min="14044" max="14044" width="15.140625" customWidth="1"/>
    <col min="14045" max="14045" width="8.140625" bestFit="1" customWidth="1"/>
    <col min="14046" max="14046" width="9.5703125" bestFit="1" customWidth="1"/>
    <col min="14047" max="14047" width="9.85546875" bestFit="1" customWidth="1"/>
    <col min="14048" max="14051" width="9.85546875" customWidth="1"/>
    <col min="14052" max="14052" width="15.140625" customWidth="1"/>
    <col min="14053" max="14053" width="8.140625" bestFit="1" customWidth="1"/>
    <col min="14054" max="14054" width="9.5703125" bestFit="1" customWidth="1"/>
    <col min="14055" max="14055" width="9.85546875" bestFit="1" customWidth="1"/>
    <col min="14056" max="14056" width="15.140625" customWidth="1"/>
    <col min="14057" max="14057" width="8.140625" bestFit="1" customWidth="1"/>
    <col min="14058" max="14058" width="9.5703125" bestFit="1" customWidth="1"/>
    <col min="14059" max="14059" width="9.85546875" bestFit="1" customWidth="1"/>
    <col min="14060" max="14060" width="15.140625" customWidth="1"/>
    <col min="14061" max="14061" width="8.140625" bestFit="1" customWidth="1"/>
    <col min="14062" max="14062" width="9.7109375" bestFit="1" customWidth="1"/>
    <col min="14063" max="14063" width="10" bestFit="1" customWidth="1"/>
    <col min="14064" max="14064" width="19" customWidth="1"/>
    <col min="14065" max="14065" width="8.28515625" bestFit="1" customWidth="1"/>
    <col min="14066" max="14066" width="9.7109375" bestFit="1" customWidth="1"/>
    <col min="14067" max="14067" width="10" bestFit="1" customWidth="1"/>
    <col min="14068" max="14068" width="15.140625" customWidth="1"/>
    <col min="14069" max="14069" width="8.28515625" bestFit="1" customWidth="1"/>
    <col min="14070" max="14070" width="9.7109375" bestFit="1" customWidth="1"/>
    <col min="14071" max="14071" width="10" bestFit="1" customWidth="1"/>
    <col min="14072" max="14072" width="20.42578125" customWidth="1"/>
    <col min="14073" max="14073" width="8.28515625" bestFit="1" customWidth="1"/>
    <col min="14074" max="14074" width="9.7109375" bestFit="1" customWidth="1"/>
    <col min="14075" max="14075" width="10" bestFit="1" customWidth="1"/>
    <col min="14076" max="14079" width="9.28515625" bestFit="1" customWidth="1"/>
    <col min="14080" max="14080" width="11.7109375" bestFit="1" customWidth="1"/>
    <col min="14081" max="14083" width="9.28515625" bestFit="1" customWidth="1"/>
    <col min="14230" max="14230" width="13.85546875" customWidth="1"/>
    <col min="14231" max="14231" width="37.85546875" customWidth="1"/>
    <col min="14232" max="14236" width="8.7109375" customWidth="1"/>
    <col min="14237" max="14237" width="4" customWidth="1"/>
    <col min="14238" max="14238" width="3" customWidth="1"/>
    <col min="14239" max="14239" width="8.7109375" customWidth="1"/>
    <col min="14240" max="14240" width="9.42578125" customWidth="1"/>
    <col min="14241" max="14241" width="0.85546875" customWidth="1"/>
    <col min="14242" max="14243" width="8.7109375" customWidth="1"/>
    <col min="14244" max="14244" width="1.5703125" customWidth="1"/>
    <col min="14245" max="14248" width="0" hidden="1" customWidth="1"/>
    <col min="14249" max="14251" width="8.7109375" customWidth="1"/>
    <col min="14252" max="14258" width="0" hidden="1" customWidth="1"/>
    <col min="14259" max="14259" width="6.85546875" customWidth="1"/>
    <col min="14260" max="14260" width="9" customWidth="1"/>
    <col min="14261" max="14261" width="17" customWidth="1"/>
    <col min="14262" max="14262" width="22.28515625" bestFit="1" customWidth="1"/>
    <col min="14263" max="14263" width="17.5703125" customWidth="1"/>
    <col min="14264" max="14264" width="15.28515625" customWidth="1"/>
    <col min="14265" max="14265" width="8.140625" bestFit="1" customWidth="1"/>
    <col min="14266" max="14266" width="9.5703125" bestFit="1" customWidth="1"/>
    <col min="14267" max="14267" width="9.85546875" bestFit="1" customWidth="1"/>
    <col min="14268" max="14268" width="15.28515625" customWidth="1"/>
    <col min="14269" max="14269" width="8.140625" bestFit="1" customWidth="1"/>
    <col min="14270" max="14270" width="9.5703125" bestFit="1" customWidth="1"/>
    <col min="14271" max="14271" width="9.85546875" bestFit="1" customWidth="1"/>
    <col min="14272" max="14272" width="15.28515625" customWidth="1"/>
    <col min="14273" max="14273" width="8.140625" bestFit="1" customWidth="1"/>
    <col min="14274" max="14274" width="9.5703125" bestFit="1" customWidth="1"/>
    <col min="14275" max="14275" width="9.85546875" bestFit="1" customWidth="1"/>
    <col min="14276" max="14276" width="15.28515625" customWidth="1"/>
    <col min="14277" max="14277" width="8.140625" bestFit="1" customWidth="1"/>
    <col min="14278" max="14278" width="9.5703125" bestFit="1" customWidth="1"/>
    <col min="14279" max="14279" width="9.85546875" bestFit="1" customWidth="1"/>
    <col min="14280" max="14283" width="9.85546875" customWidth="1"/>
    <col min="14284" max="14284" width="15.140625" customWidth="1"/>
    <col min="14285" max="14285" width="8.140625" bestFit="1" customWidth="1"/>
    <col min="14286" max="14286" width="9.5703125" bestFit="1" customWidth="1"/>
    <col min="14287" max="14287" width="9.85546875" bestFit="1" customWidth="1"/>
    <col min="14288" max="14288" width="15.140625" customWidth="1"/>
    <col min="14289" max="14289" width="8.140625" bestFit="1" customWidth="1"/>
    <col min="14290" max="14290" width="9.5703125" bestFit="1" customWidth="1"/>
    <col min="14291" max="14291" width="9.85546875" bestFit="1" customWidth="1"/>
    <col min="14292" max="14292" width="15.140625" customWidth="1"/>
    <col min="14293" max="14293" width="8.140625" bestFit="1" customWidth="1"/>
    <col min="14294" max="14294" width="9.5703125" bestFit="1" customWidth="1"/>
    <col min="14295" max="14295" width="9.85546875" bestFit="1" customWidth="1"/>
    <col min="14296" max="14296" width="15.140625" customWidth="1"/>
    <col min="14297" max="14297" width="8.140625" bestFit="1" customWidth="1"/>
    <col min="14298" max="14298" width="9.5703125" bestFit="1" customWidth="1"/>
    <col min="14299" max="14299" width="9.85546875" bestFit="1" customWidth="1"/>
    <col min="14300" max="14300" width="15.140625" customWidth="1"/>
    <col min="14301" max="14301" width="8.140625" bestFit="1" customWidth="1"/>
    <col min="14302" max="14302" width="9.5703125" bestFit="1" customWidth="1"/>
    <col min="14303" max="14303" width="9.85546875" bestFit="1" customWidth="1"/>
    <col min="14304" max="14307" width="9.85546875" customWidth="1"/>
    <col min="14308" max="14308" width="15.140625" customWidth="1"/>
    <col min="14309" max="14309" width="8.140625" bestFit="1" customWidth="1"/>
    <col min="14310" max="14310" width="9.5703125" bestFit="1" customWidth="1"/>
    <col min="14311" max="14311" width="9.85546875" bestFit="1" customWidth="1"/>
    <col min="14312" max="14312" width="15.140625" customWidth="1"/>
    <col min="14313" max="14313" width="8.140625" bestFit="1" customWidth="1"/>
    <col min="14314" max="14314" width="9.5703125" bestFit="1" customWidth="1"/>
    <col min="14315" max="14315" width="9.85546875" bestFit="1" customWidth="1"/>
    <col min="14316" max="14316" width="15.140625" customWidth="1"/>
    <col min="14317" max="14317" width="8.140625" bestFit="1" customWidth="1"/>
    <col min="14318" max="14318" width="9.7109375" bestFit="1" customWidth="1"/>
    <col min="14319" max="14319" width="10" bestFit="1" customWidth="1"/>
    <col min="14320" max="14320" width="19" customWidth="1"/>
    <col min="14321" max="14321" width="8.28515625" bestFit="1" customWidth="1"/>
    <col min="14322" max="14322" width="9.7109375" bestFit="1" customWidth="1"/>
    <col min="14323" max="14323" width="10" bestFit="1" customWidth="1"/>
    <col min="14324" max="14324" width="15.140625" customWidth="1"/>
    <col min="14325" max="14325" width="8.28515625" bestFit="1" customWidth="1"/>
    <col min="14326" max="14326" width="9.7109375" bestFit="1" customWidth="1"/>
    <col min="14327" max="14327" width="10" bestFit="1" customWidth="1"/>
    <col min="14328" max="14328" width="20.42578125" customWidth="1"/>
    <col min="14329" max="14329" width="8.28515625" bestFit="1" customWidth="1"/>
    <col min="14330" max="14330" width="9.7109375" bestFit="1" customWidth="1"/>
    <col min="14331" max="14331" width="10" bestFit="1" customWidth="1"/>
    <col min="14332" max="14335" width="9.28515625" bestFit="1" customWidth="1"/>
    <col min="14336" max="14336" width="11.7109375" bestFit="1" customWidth="1"/>
    <col min="14337" max="14339" width="9.28515625" bestFit="1" customWidth="1"/>
    <col min="14486" max="14486" width="13.85546875" customWidth="1"/>
    <col min="14487" max="14487" width="37.85546875" customWidth="1"/>
    <col min="14488" max="14492" width="8.7109375" customWidth="1"/>
    <col min="14493" max="14493" width="4" customWidth="1"/>
    <col min="14494" max="14494" width="3" customWidth="1"/>
    <col min="14495" max="14495" width="8.7109375" customWidth="1"/>
    <col min="14496" max="14496" width="9.42578125" customWidth="1"/>
    <col min="14497" max="14497" width="0.85546875" customWidth="1"/>
    <col min="14498" max="14499" width="8.7109375" customWidth="1"/>
    <col min="14500" max="14500" width="1.5703125" customWidth="1"/>
    <col min="14501" max="14504" width="0" hidden="1" customWidth="1"/>
    <col min="14505" max="14507" width="8.7109375" customWidth="1"/>
    <col min="14508" max="14514" width="0" hidden="1" customWidth="1"/>
    <col min="14515" max="14515" width="6.85546875" customWidth="1"/>
    <col min="14516" max="14516" width="9" customWidth="1"/>
    <col min="14517" max="14517" width="17" customWidth="1"/>
    <col min="14518" max="14518" width="22.28515625" bestFit="1" customWidth="1"/>
    <col min="14519" max="14519" width="17.5703125" customWidth="1"/>
    <col min="14520" max="14520" width="15.28515625" customWidth="1"/>
    <col min="14521" max="14521" width="8.140625" bestFit="1" customWidth="1"/>
    <col min="14522" max="14522" width="9.5703125" bestFit="1" customWidth="1"/>
    <col min="14523" max="14523" width="9.85546875" bestFit="1" customWidth="1"/>
    <col min="14524" max="14524" width="15.28515625" customWidth="1"/>
    <col min="14525" max="14525" width="8.140625" bestFit="1" customWidth="1"/>
    <col min="14526" max="14526" width="9.5703125" bestFit="1" customWidth="1"/>
    <col min="14527" max="14527" width="9.85546875" bestFit="1" customWidth="1"/>
    <col min="14528" max="14528" width="15.28515625" customWidth="1"/>
    <col min="14529" max="14529" width="8.140625" bestFit="1" customWidth="1"/>
    <col min="14530" max="14530" width="9.5703125" bestFit="1" customWidth="1"/>
    <col min="14531" max="14531" width="9.85546875" bestFit="1" customWidth="1"/>
    <col min="14532" max="14532" width="15.28515625" customWidth="1"/>
    <col min="14533" max="14533" width="8.140625" bestFit="1" customWidth="1"/>
    <col min="14534" max="14534" width="9.5703125" bestFit="1" customWidth="1"/>
    <col min="14535" max="14535" width="9.85546875" bestFit="1" customWidth="1"/>
    <col min="14536" max="14539" width="9.85546875" customWidth="1"/>
    <col min="14540" max="14540" width="15.140625" customWidth="1"/>
    <col min="14541" max="14541" width="8.140625" bestFit="1" customWidth="1"/>
    <col min="14542" max="14542" width="9.5703125" bestFit="1" customWidth="1"/>
    <col min="14543" max="14543" width="9.85546875" bestFit="1" customWidth="1"/>
    <col min="14544" max="14544" width="15.140625" customWidth="1"/>
    <col min="14545" max="14545" width="8.140625" bestFit="1" customWidth="1"/>
    <col min="14546" max="14546" width="9.5703125" bestFit="1" customWidth="1"/>
    <col min="14547" max="14547" width="9.85546875" bestFit="1" customWidth="1"/>
    <col min="14548" max="14548" width="15.140625" customWidth="1"/>
    <col min="14549" max="14549" width="8.140625" bestFit="1" customWidth="1"/>
    <col min="14550" max="14550" width="9.5703125" bestFit="1" customWidth="1"/>
    <col min="14551" max="14551" width="9.85546875" bestFit="1" customWidth="1"/>
    <col min="14552" max="14552" width="15.140625" customWidth="1"/>
    <col min="14553" max="14553" width="8.140625" bestFit="1" customWidth="1"/>
    <col min="14554" max="14554" width="9.5703125" bestFit="1" customWidth="1"/>
    <col min="14555" max="14555" width="9.85546875" bestFit="1" customWidth="1"/>
    <col min="14556" max="14556" width="15.140625" customWidth="1"/>
    <col min="14557" max="14557" width="8.140625" bestFit="1" customWidth="1"/>
    <col min="14558" max="14558" width="9.5703125" bestFit="1" customWidth="1"/>
    <col min="14559" max="14559" width="9.85546875" bestFit="1" customWidth="1"/>
    <col min="14560" max="14563" width="9.85546875" customWidth="1"/>
    <col min="14564" max="14564" width="15.140625" customWidth="1"/>
    <col min="14565" max="14565" width="8.140625" bestFit="1" customWidth="1"/>
    <col min="14566" max="14566" width="9.5703125" bestFit="1" customWidth="1"/>
    <col min="14567" max="14567" width="9.85546875" bestFit="1" customWidth="1"/>
    <col min="14568" max="14568" width="15.140625" customWidth="1"/>
    <col min="14569" max="14569" width="8.140625" bestFit="1" customWidth="1"/>
    <col min="14570" max="14570" width="9.5703125" bestFit="1" customWidth="1"/>
    <col min="14571" max="14571" width="9.85546875" bestFit="1" customWidth="1"/>
    <col min="14572" max="14572" width="15.140625" customWidth="1"/>
    <col min="14573" max="14573" width="8.140625" bestFit="1" customWidth="1"/>
    <col min="14574" max="14574" width="9.7109375" bestFit="1" customWidth="1"/>
    <col min="14575" max="14575" width="10" bestFit="1" customWidth="1"/>
    <col min="14576" max="14576" width="19" customWidth="1"/>
    <col min="14577" max="14577" width="8.28515625" bestFit="1" customWidth="1"/>
    <col min="14578" max="14578" width="9.7109375" bestFit="1" customWidth="1"/>
    <col min="14579" max="14579" width="10" bestFit="1" customWidth="1"/>
    <col min="14580" max="14580" width="15.140625" customWidth="1"/>
    <col min="14581" max="14581" width="8.28515625" bestFit="1" customWidth="1"/>
    <col min="14582" max="14582" width="9.7109375" bestFit="1" customWidth="1"/>
    <col min="14583" max="14583" width="10" bestFit="1" customWidth="1"/>
    <col min="14584" max="14584" width="20.42578125" customWidth="1"/>
    <col min="14585" max="14585" width="8.28515625" bestFit="1" customWidth="1"/>
    <col min="14586" max="14586" width="9.7109375" bestFit="1" customWidth="1"/>
    <col min="14587" max="14587" width="10" bestFit="1" customWidth="1"/>
    <col min="14588" max="14591" width="9.28515625" bestFit="1" customWidth="1"/>
    <col min="14592" max="14592" width="11.7109375" bestFit="1" customWidth="1"/>
    <col min="14593" max="14595" width="9.28515625" bestFit="1" customWidth="1"/>
    <col min="14742" max="14742" width="13.85546875" customWidth="1"/>
    <col min="14743" max="14743" width="37.85546875" customWidth="1"/>
    <col min="14744" max="14748" width="8.7109375" customWidth="1"/>
    <col min="14749" max="14749" width="4" customWidth="1"/>
    <col min="14750" max="14750" width="3" customWidth="1"/>
    <col min="14751" max="14751" width="8.7109375" customWidth="1"/>
    <col min="14752" max="14752" width="9.42578125" customWidth="1"/>
    <col min="14753" max="14753" width="0.85546875" customWidth="1"/>
    <col min="14754" max="14755" width="8.7109375" customWidth="1"/>
    <col min="14756" max="14756" width="1.5703125" customWidth="1"/>
    <col min="14757" max="14760" width="0" hidden="1" customWidth="1"/>
    <col min="14761" max="14763" width="8.7109375" customWidth="1"/>
    <col min="14764" max="14770" width="0" hidden="1" customWidth="1"/>
    <col min="14771" max="14771" width="6.85546875" customWidth="1"/>
    <col min="14772" max="14772" width="9" customWidth="1"/>
    <col min="14773" max="14773" width="17" customWidth="1"/>
    <col min="14774" max="14774" width="22.28515625" bestFit="1" customWidth="1"/>
    <col min="14775" max="14775" width="17.5703125" customWidth="1"/>
    <col min="14776" max="14776" width="15.28515625" customWidth="1"/>
    <col min="14777" max="14777" width="8.140625" bestFit="1" customWidth="1"/>
    <col min="14778" max="14778" width="9.5703125" bestFit="1" customWidth="1"/>
    <col min="14779" max="14779" width="9.85546875" bestFit="1" customWidth="1"/>
    <col min="14780" max="14780" width="15.28515625" customWidth="1"/>
    <col min="14781" max="14781" width="8.140625" bestFit="1" customWidth="1"/>
    <col min="14782" max="14782" width="9.5703125" bestFit="1" customWidth="1"/>
    <col min="14783" max="14783" width="9.85546875" bestFit="1" customWidth="1"/>
    <col min="14784" max="14784" width="15.28515625" customWidth="1"/>
    <col min="14785" max="14785" width="8.140625" bestFit="1" customWidth="1"/>
    <col min="14786" max="14786" width="9.5703125" bestFit="1" customWidth="1"/>
    <col min="14787" max="14787" width="9.85546875" bestFit="1" customWidth="1"/>
    <col min="14788" max="14788" width="15.28515625" customWidth="1"/>
    <col min="14789" max="14789" width="8.140625" bestFit="1" customWidth="1"/>
    <col min="14790" max="14790" width="9.5703125" bestFit="1" customWidth="1"/>
    <col min="14791" max="14791" width="9.85546875" bestFit="1" customWidth="1"/>
    <col min="14792" max="14795" width="9.85546875" customWidth="1"/>
    <col min="14796" max="14796" width="15.140625" customWidth="1"/>
    <col min="14797" max="14797" width="8.140625" bestFit="1" customWidth="1"/>
    <col min="14798" max="14798" width="9.5703125" bestFit="1" customWidth="1"/>
    <col min="14799" max="14799" width="9.85546875" bestFit="1" customWidth="1"/>
    <col min="14800" max="14800" width="15.140625" customWidth="1"/>
    <col min="14801" max="14801" width="8.140625" bestFit="1" customWidth="1"/>
    <col min="14802" max="14802" width="9.5703125" bestFit="1" customWidth="1"/>
    <col min="14803" max="14803" width="9.85546875" bestFit="1" customWidth="1"/>
    <col min="14804" max="14804" width="15.140625" customWidth="1"/>
    <col min="14805" max="14805" width="8.140625" bestFit="1" customWidth="1"/>
    <col min="14806" max="14806" width="9.5703125" bestFit="1" customWidth="1"/>
    <col min="14807" max="14807" width="9.85546875" bestFit="1" customWidth="1"/>
    <col min="14808" max="14808" width="15.140625" customWidth="1"/>
    <col min="14809" max="14809" width="8.140625" bestFit="1" customWidth="1"/>
    <col min="14810" max="14810" width="9.5703125" bestFit="1" customWidth="1"/>
    <col min="14811" max="14811" width="9.85546875" bestFit="1" customWidth="1"/>
    <col min="14812" max="14812" width="15.140625" customWidth="1"/>
    <col min="14813" max="14813" width="8.140625" bestFit="1" customWidth="1"/>
    <col min="14814" max="14814" width="9.5703125" bestFit="1" customWidth="1"/>
    <col min="14815" max="14815" width="9.85546875" bestFit="1" customWidth="1"/>
    <col min="14816" max="14819" width="9.85546875" customWidth="1"/>
    <col min="14820" max="14820" width="15.140625" customWidth="1"/>
    <col min="14821" max="14821" width="8.140625" bestFit="1" customWidth="1"/>
    <col min="14822" max="14822" width="9.5703125" bestFit="1" customWidth="1"/>
    <col min="14823" max="14823" width="9.85546875" bestFit="1" customWidth="1"/>
    <col min="14824" max="14824" width="15.140625" customWidth="1"/>
    <col min="14825" max="14825" width="8.140625" bestFit="1" customWidth="1"/>
    <col min="14826" max="14826" width="9.5703125" bestFit="1" customWidth="1"/>
    <col min="14827" max="14827" width="9.85546875" bestFit="1" customWidth="1"/>
    <col min="14828" max="14828" width="15.140625" customWidth="1"/>
    <col min="14829" max="14829" width="8.140625" bestFit="1" customWidth="1"/>
    <col min="14830" max="14830" width="9.7109375" bestFit="1" customWidth="1"/>
    <col min="14831" max="14831" width="10" bestFit="1" customWidth="1"/>
    <col min="14832" max="14832" width="19" customWidth="1"/>
    <col min="14833" max="14833" width="8.28515625" bestFit="1" customWidth="1"/>
    <col min="14834" max="14834" width="9.7109375" bestFit="1" customWidth="1"/>
    <col min="14835" max="14835" width="10" bestFit="1" customWidth="1"/>
    <col min="14836" max="14836" width="15.140625" customWidth="1"/>
    <col min="14837" max="14837" width="8.28515625" bestFit="1" customWidth="1"/>
    <col min="14838" max="14838" width="9.7109375" bestFit="1" customWidth="1"/>
    <col min="14839" max="14839" width="10" bestFit="1" customWidth="1"/>
    <col min="14840" max="14840" width="20.42578125" customWidth="1"/>
    <col min="14841" max="14841" width="8.28515625" bestFit="1" customWidth="1"/>
    <col min="14842" max="14842" width="9.7109375" bestFit="1" customWidth="1"/>
    <col min="14843" max="14843" width="10" bestFit="1" customWidth="1"/>
    <col min="14844" max="14847" width="9.28515625" bestFit="1" customWidth="1"/>
    <col min="14848" max="14848" width="11.7109375" bestFit="1" customWidth="1"/>
    <col min="14849" max="14851" width="9.28515625" bestFit="1" customWidth="1"/>
    <col min="14998" max="14998" width="13.85546875" customWidth="1"/>
    <col min="14999" max="14999" width="37.85546875" customWidth="1"/>
    <col min="15000" max="15004" width="8.7109375" customWidth="1"/>
    <col min="15005" max="15005" width="4" customWidth="1"/>
    <col min="15006" max="15006" width="3" customWidth="1"/>
    <col min="15007" max="15007" width="8.7109375" customWidth="1"/>
    <col min="15008" max="15008" width="9.42578125" customWidth="1"/>
    <col min="15009" max="15009" width="0.85546875" customWidth="1"/>
    <col min="15010" max="15011" width="8.7109375" customWidth="1"/>
    <col min="15012" max="15012" width="1.5703125" customWidth="1"/>
    <col min="15013" max="15016" width="0" hidden="1" customWidth="1"/>
    <col min="15017" max="15019" width="8.7109375" customWidth="1"/>
    <col min="15020" max="15026" width="0" hidden="1" customWidth="1"/>
    <col min="15027" max="15027" width="6.85546875" customWidth="1"/>
    <col min="15028" max="15028" width="9" customWidth="1"/>
    <col min="15029" max="15029" width="17" customWidth="1"/>
    <col min="15030" max="15030" width="22.28515625" bestFit="1" customWidth="1"/>
    <col min="15031" max="15031" width="17.5703125" customWidth="1"/>
    <col min="15032" max="15032" width="15.28515625" customWidth="1"/>
    <col min="15033" max="15033" width="8.140625" bestFit="1" customWidth="1"/>
    <col min="15034" max="15034" width="9.5703125" bestFit="1" customWidth="1"/>
    <col min="15035" max="15035" width="9.85546875" bestFit="1" customWidth="1"/>
    <col min="15036" max="15036" width="15.28515625" customWidth="1"/>
    <col min="15037" max="15037" width="8.140625" bestFit="1" customWidth="1"/>
    <col min="15038" max="15038" width="9.5703125" bestFit="1" customWidth="1"/>
    <col min="15039" max="15039" width="9.85546875" bestFit="1" customWidth="1"/>
    <col min="15040" max="15040" width="15.28515625" customWidth="1"/>
    <col min="15041" max="15041" width="8.140625" bestFit="1" customWidth="1"/>
    <col min="15042" max="15042" width="9.5703125" bestFit="1" customWidth="1"/>
    <col min="15043" max="15043" width="9.85546875" bestFit="1" customWidth="1"/>
    <col min="15044" max="15044" width="15.28515625" customWidth="1"/>
    <col min="15045" max="15045" width="8.140625" bestFit="1" customWidth="1"/>
    <col min="15046" max="15046" width="9.5703125" bestFit="1" customWidth="1"/>
    <col min="15047" max="15047" width="9.85546875" bestFit="1" customWidth="1"/>
    <col min="15048" max="15051" width="9.85546875" customWidth="1"/>
    <col min="15052" max="15052" width="15.140625" customWidth="1"/>
    <col min="15053" max="15053" width="8.140625" bestFit="1" customWidth="1"/>
    <col min="15054" max="15054" width="9.5703125" bestFit="1" customWidth="1"/>
    <col min="15055" max="15055" width="9.85546875" bestFit="1" customWidth="1"/>
    <col min="15056" max="15056" width="15.140625" customWidth="1"/>
    <col min="15057" max="15057" width="8.140625" bestFit="1" customWidth="1"/>
    <col min="15058" max="15058" width="9.5703125" bestFit="1" customWidth="1"/>
    <col min="15059" max="15059" width="9.85546875" bestFit="1" customWidth="1"/>
    <col min="15060" max="15060" width="15.140625" customWidth="1"/>
    <col min="15061" max="15061" width="8.140625" bestFit="1" customWidth="1"/>
    <col min="15062" max="15062" width="9.5703125" bestFit="1" customWidth="1"/>
    <col min="15063" max="15063" width="9.85546875" bestFit="1" customWidth="1"/>
    <col min="15064" max="15064" width="15.140625" customWidth="1"/>
    <col min="15065" max="15065" width="8.140625" bestFit="1" customWidth="1"/>
    <col min="15066" max="15066" width="9.5703125" bestFit="1" customWidth="1"/>
    <col min="15067" max="15067" width="9.85546875" bestFit="1" customWidth="1"/>
    <col min="15068" max="15068" width="15.140625" customWidth="1"/>
    <col min="15069" max="15069" width="8.140625" bestFit="1" customWidth="1"/>
    <col min="15070" max="15070" width="9.5703125" bestFit="1" customWidth="1"/>
    <col min="15071" max="15071" width="9.85546875" bestFit="1" customWidth="1"/>
    <col min="15072" max="15075" width="9.85546875" customWidth="1"/>
    <col min="15076" max="15076" width="15.140625" customWidth="1"/>
    <col min="15077" max="15077" width="8.140625" bestFit="1" customWidth="1"/>
    <col min="15078" max="15078" width="9.5703125" bestFit="1" customWidth="1"/>
    <col min="15079" max="15079" width="9.85546875" bestFit="1" customWidth="1"/>
    <col min="15080" max="15080" width="15.140625" customWidth="1"/>
    <col min="15081" max="15081" width="8.140625" bestFit="1" customWidth="1"/>
    <col min="15082" max="15082" width="9.5703125" bestFit="1" customWidth="1"/>
    <col min="15083" max="15083" width="9.85546875" bestFit="1" customWidth="1"/>
    <col min="15084" max="15084" width="15.140625" customWidth="1"/>
    <col min="15085" max="15085" width="8.140625" bestFit="1" customWidth="1"/>
    <col min="15086" max="15086" width="9.7109375" bestFit="1" customWidth="1"/>
    <col min="15087" max="15087" width="10" bestFit="1" customWidth="1"/>
    <col min="15088" max="15088" width="19" customWidth="1"/>
    <col min="15089" max="15089" width="8.28515625" bestFit="1" customWidth="1"/>
    <col min="15090" max="15090" width="9.7109375" bestFit="1" customWidth="1"/>
    <col min="15091" max="15091" width="10" bestFit="1" customWidth="1"/>
    <col min="15092" max="15092" width="15.140625" customWidth="1"/>
    <col min="15093" max="15093" width="8.28515625" bestFit="1" customWidth="1"/>
    <col min="15094" max="15094" width="9.7109375" bestFit="1" customWidth="1"/>
    <col min="15095" max="15095" width="10" bestFit="1" customWidth="1"/>
    <col min="15096" max="15096" width="20.42578125" customWidth="1"/>
    <col min="15097" max="15097" width="8.28515625" bestFit="1" customWidth="1"/>
    <col min="15098" max="15098" width="9.7109375" bestFit="1" customWidth="1"/>
    <col min="15099" max="15099" width="10" bestFit="1" customWidth="1"/>
    <col min="15100" max="15103" width="9.28515625" bestFit="1" customWidth="1"/>
    <col min="15104" max="15104" width="11.7109375" bestFit="1" customWidth="1"/>
    <col min="15105" max="15107" width="9.28515625" bestFit="1" customWidth="1"/>
    <col min="15254" max="15254" width="13.85546875" customWidth="1"/>
    <col min="15255" max="15255" width="37.85546875" customWidth="1"/>
    <col min="15256" max="15260" width="8.7109375" customWidth="1"/>
    <col min="15261" max="15261" width="4" customWidth="1"/>
    <col min="15262" max="15262" width="3" customWidth="1"/>
    <col min="15263" max="15263" width="8.7109375" customWidth="1"/>
    <col min="15264" max="15264" width="9.42578125" customWidth="1"/>
    <col min="15265" max="15265" width="0.85546875" customWidth="1"/>
    <col min="15266" max="15267" width="8.7109375" customWidth="1"/>
    <col min="15268" max="15268" width="1.5703125" customWidth="1"/>
    <col min="15269" max="15272" width="0" hidden="1" customWidth="1"/>
    <col min="15273" max="15275" width="8.7109375" customWidth="1"/>
    <col min="15276" max="15282" width="0" hidden="1" customWidth="1"/>
    <col min="15283" max="15283" width="6.85546875" customWidth="1"/>
    <col min="15284" max="15284" width="9" customWidth="1"/>
    <col min="15285" max="15285" width="17" customWidth="1"/>
    <col min="15286" max="15286" width="22.28515625" bestFit="1" customWidth="1"/>
    <col min="15287" max="15287" width="17.5703125" customWidth="1"/>
    <col min="15288" max="15288" width="15.28515625" customWidth="1"/>
    <col min="15289" max="15289" width="8.140625" bestFit="1" customWidth="1"/>
    <col min="15290" max="15290" width="9.5703125" bestFit="1" customWidth="1"/>
    <col min="15291" max="15291" width="9.85546875" bestFit="1" customWidth="1"/>
    <col min="15292" max="15292" width="15.28515625" customWidth="1"/>
    <col min="15293" max="15293" width="8.140625" bestFit="1" customWidth="1"/>
    <col min="15294" max="15294" width="9.5703125" bestFit="1" customWidth="1"/>
    <col min="15295" max="15295" width="9.85546875" bestFit="1" customWidth="1"/>
    <col min="15296" max="15296" width="15.28515625" customWidth="1"/>
    <col min="15297" max="15297" width="8.140625" bestFit="1" customWidth="1"/>
    <col min="15298" max="15298" width="9.5703125" bestFit="1" customWidth="1"/>
    <col min="15299" max="15299" width="9.85546875" bestFit="1" customWidth="1"/>
    <col min="15300" max="15300" width="15.28515625" customWidth="1"/>
    <col min="15301" max="15301" width="8.140625" bestFit="1" customWidth="1"/>
    <col min="15302" max="15302" width="9.5703125" bestFit="1" customWidth="1"/>
    <col min="15303" max="15303" width="9.85546875" bestFit="1" customWidth="1"/>
    <col min="15304" max="15307" width="9.85546875" customWidth="1"/>
    <col min="15308" max="15308" width="15.140625" customWidth="1"/>
    <col min="15309" max="15309" width="8.140625" bestFit="1" customWidth="1"/>
    <col min="15310" max="15310" width="9.5703125" bestFit="1" customWidth="1"/>
    <col min="15311" max="15311" width="9.85546875" bestFit="1" customWidth="1"/>
    <col min="15312" max="15312" width="15.140625" customWidth="1"/>
    <col min="15313" max="15313" width="8.140625" bestFit="1" customWidth="1"/>
    <col min="15314" max="15314" width="9.5703125" bestFit="1" customWidth="1"/>
    <col min="15315" max="15315" width="9.85546875" bestFit="1" customWidth="1"/>
    <col min="15316" max="15316" width="15.140625" customWidth="1"/>
    <col min="15317" max="15317" width="8.140625" bestFit="1" customWidth="1"/>
    <col min="15318" max="15318" width="9.5703125" bestFit="1" customWidth="1"/>
    <col min="15319" max="15319" width="9.85546875" bestFit="1" customWidth="1"/>
    <col min="15320" max="15320" width="15.140625" customWidth="1"/>
    <col min="15321" max="15321" width="8.140625" bestFit="1" customWidth="1"/>
    <col min="15322" max="15322" width="9.5703125" bestFit="1" customWidth="1"/>
    <col min="15323" max="15323" width="9.85546875" bestFit="1" customWidth="1"/>
    <col min="15324" max="15324" width="15.140625" customWidth="1"/>
    <col min="15325" max="15325" width="8.140625" bestFit="1" customWidth="1"/>
    <col min="15326" max="15326" width="9.5703125" bestFit="1" customWidth="1"/>
    <col min="15327" max="15327" width="9.85546875" bestFit="1" customWidth="1"/>
    <col min="15328" max="15331" width="9.85546875" customWidth="1"/>
    <col min="15332" max="15332" width="15.140625" customWidth="1"/>
    <col min="15333" max="15333" width="8.140625" bestFit="1" customWidth="1"/>
    <col min="15334" max="15334" width="9.5703125" bestFit="1" customWidth="1"/>
    <col min="15335" max="15335" width="9.85546875" bestFit="1" customWidth="1"/>
    <col min="15336" max="15336" width="15.140625" customWidth="1"/>
    <col min="15337" max="15337" width="8.140625" bestFit="1" customWidth="1"/>
    <col min="15338" max="15338" width="9.5703125" bestFit="1" customWidth="1"/>
    <col min="15339" max="15339" width="9.85546875" bestFit="1" customWidth="1"/>
    <col min="15340" max="15340" width="15.140625" customWidth="1"/>
    <col min="15341" max="15341" width="8.140625" bestFit="1" customWidth="1"/>
    <col min="15342" max="15342" width="9.7109375" bestFit="1" customWidth="1"/>
    <col min="15343" max="15343" width="10" bestFit="1" customWidth="1"/>
    <col min="15344" max="15344" width="19" customWidth="1"/>
    <col min="15345" max="15345" width="8.28515625" bestFit="1" customWidth="1"/>
    <col min="15346" max="15346" width="9.7109375" bestFit="1" customWidth="1"/>
    <col min="15347" max="15347" width="10" bestFit="1" customWidth="1"/>
    <col min="15348" max="15348" width="15.140625" customWidth="1"/>
    <col min="15349" max="15349" width="8.28515625" bestFit="1" customWidth="1"/>
    <col min="15350" max="15350" width="9.7109375" bestFit="1" customWidth="1"/>
    <col min="15351" max="15351" width="10" bestFit="1" customWidth="1"/>
    <col min="15352" max="15352" width="20.42578125" customWidth="1"/>
    <col min="15353" max="15353" width="8.28515625" bestFit="1" customWidth="1"/>
    <col min="15354" max="15354" width="9.7109375" bestFit="1" customWidth="1"/>
    <col min="15355" max="15355" width="10" bestFit="1" customWidth="1"/>
    <col min="15356" max="15359" width="9.28515625" bestFit="1" customWidth="1"/>
    <col min="15360" max="15360" width="11.7109375" bestFit="1" customWidth="1"/>
    <col min="15361" max="15363" width="9.28515625" bestFit="1" customWidth="1"/>
    <col min="15510" max="15510" width="13.85546875" customWidth="1"/>
    <col min="15511" max="15511" width="37.85546875" customWidth="1"/>
    <col min="15512" max="15516" width="8.7109375" customWidth="1"/>
    <col min="15517" max="15517" width="4" customWidth="1"/>
    <col min="15518" max="15518" width="3" customWidth="1"/>
    <col min="15519" max="15519" width="8.7109375" customWidth="1"/>
    <col min="15520" max="15520" width="9.42578125" customWidth="1"/>
    <col min="15521" max="15521" width="0.85546875" customWidth="1"/>
    <col min="15522" max="15523" width="8.7109375" customWidth="1"/>
    <col min="15524" max="15524" width="1.5703125" customWidth="1"/>
    <col min="15525" max="15528" width="0" hidden="1" customWidth="1"/>
    <col min="15529" max="15531" width="8.7109375" customWidth="1"/>
    <col min="15532" max="15538" width="0" hidden="1" customWidth="1"/>
    <col min="15539" max="15539" width="6.85546875" customWidth="1"/>
    <col min="15540" max="15540" width="9" customWidth="1"/>
    <col min="15541" max="15541" width="17" customWidth="1"/>
    <col min="15542" max="15542" width="22.28515625" bestFit="1" customWidth="1"/>
    <col min="15543" max="15543" width="17.5703125" customWidth="1"/>
    <col min="15544" max="15544" width="15.28515625" customWidth="1"/>
    <col min="15545" max="15545" width="8.140625" bestFit="1" customWidth="1"/>
    <col min="15546" max="15546" width="9.5703125" bestFit="1" customWidth="1"/>
    <col min="15547" max="15547" width="9.85546875" bestFit="1" customWidth="1"/>
    <col min="15548" max="15548" width="15.28515625" customWidth="1"/>
    <col min="15549" max="15549" width="8.140625" bestFit="1" customWidth="1"/>
    <col min="15550" max="15550" width="9.5703125" bestFit="1" customWidth="1"/>
    <col min="15551" max="15551" width="9.85546875" bestFit="1" customWidth="1"/>
    <col min="15552" max="15552" width="15.28515625" customWidth="1"/>
    <col min="15553" max="15553" width="8.140625" bestFit="1" customWidth="1"/>
    <col min="15554" max="15554" width="9.5703125" bestFit="1" customWidth="1"/>
    <col min="15555" max="15555" width="9.85546875" bestFit="1" customWidth="1"/>
    <col min="15556" max="15556" width="15.28515625" customWidth="1"/>
    <col min="15557" max="15557" width="8.140625" bestFit="1" customWidth="1"/>
    <col min="15558" max="15558" width="9.5703125" bestFit="1" customWidth="1"/>
    <col min="15559" max="15559" width="9.85546875" bestFit="1" customWidth="1"/>
    <col min="15560" max="15563" width="9.85546875" customWidth="1"/>
    <col min="15564" max="15564" width="15.140625" customWidth="1"/>
    <col min="15565" max="15565" width="8.140625" bestFit="1" customWidth="1"/>
    <col min="15566" max="15566" width="9.5703125" bestFit="1" customWidth="1"/>
    <col min="15567" max="15567" width="9.85546875" bestFit="1" customWidth="1"/>
    <col min="15568" max="15568" width="15.140625" customWidth="1"/>
    <col min="15569" max="15569" width="8.140625" bestFit="1" customWidth="1"/>
    <col min="15570" max="15570" width="9.5703125" bestFit="1" customWidth="1"/>
    <col min="15571" max="15571" width="9.85546875" bestFit="1" customWidth="1"/>
    <col min="15572" max="15572" width="15.140625" customWidth="1"/>
    <col min="15573" max="15573" width="8.140625" bestFit="1" customWidth="1"/>
    <col min="15574" max="15574" width="9.5703125" bestFit="1" customWidth="1"/>
    <col min="15575" max="15575" width="9.85546875" bestFit="1" customWidth="1"/>
    <col min="15576" max="15576" width="15.140625" customWidth="1"/>
    <col min="15577" max="15577" width="8.140625" bestFit="1" customWidth="1"/>
    <col min="15578" max="15578" width="9.5703125" bestFit="1" customWidth="1"/>
    <col min="15579" max="15579" width="9.85546875" bestFit="1" customWidth="1"/>
    <col min="15580" max="15580" width="15.140625" customWidth="1"/>
    <col min="15581" max="15581" width="8.140625" bestFit="1" customWidth="1"/>
    <col min="15582" max="15582" width="9.5703125" bestFit="1" customWidth="1"/>
    <col min="15583" max="15583" width="9.85546875" bestFit="1" customWidth="1"/>
    <col min="15584" max="15587" width="9.85546875" customWidth="1"/>
    <col min="15588" max="15588" width="15.140625" customWidth="1"/>
    <col min="15589" max="15589" width="8.140625" bestFit="1" customWidth="1"/>
    <col min="15590" max="15590" width="9.5703125" bestFit="1" customWidth="1"/>
    <col min="15591" max="15591" width="9.85546875" bestFit="1" customWidth="1"/>
    <col min="15592" max="15592" width="15.140625" customWidth="1"/>
    <col min="15593" max="15593" width="8.140625" bestFit="1" customWidth="1"/>
    <col min="15594" max="15594" width="9.5703125" bestFit="1" customWidth="1"/>
    <col min="15595" max="15595" width="9.85546875" bestFit="1" customWidth="1"/>
    <col min="15596" max="15596" width="15.140625" customWidth="1"/>
    <col min="15597" max="15597" width="8.140625" bestFit="1" customWidth="1"/>
    <col min="15598" max="15598" width="9.7109375" bestFit="1" customWidth="1"/>
    <col min="15599" max="15599" width="10" bestFit="1" customWidth="1"/>
    <col min="15600" max="15600" width="19" customWidth="1"/>
    <col min="15601" max="15601" width="8.28515625" bestFit="1" customWidth="1"/>
    <col min="15602" max="15602" width="9.7109375" bestFit="1" customWidth="1"/>
    <col min="15603" max="15603" width="10" bestFit="1" customWidth="1"/>
    <col min="15604" max="15604" width="15.140625" customWidth="1"/>
    <col min="15605" max="15605" width="8.28515625" bestFit="1" customWidth="1"/>
    <col min="15606" max="15606" width="9.7109375" bestFit="1" customWidth="1"/>
    <col min="15607" max="15607" width="10" bestFit="1" customWidth="1"/>
    <col min="15608" max="15608" width="20.42578125" customWidth="1"/>
    <col min="15609" max="15609" width="8.28515625" bestFit="1" customWidth="1"/>
    <col min="15610" max="15610" width="9.7109375" bestFit="1" customWidth="1"/>
    <col min="15611" max="15611" width="10" bestFit="1" customWidth="1"/>
    <col min="15612" max="15615" width="9.28515625" bestFit="1" customWidth="1"/>
    <col min="15616" max="15616" width="11.7109375" bestFit="1" customWidth="1"/>
    <col min="15617" max="15619" width="9.28515625" bestFit="1" customWidth="1"/>
    <col min="15766" max="15766" width="13.85546875" customWidth="1"/>
    <col min="15767" max="15767" width="37.85546875" customWidth="1"/>
    <col min="15768" max="15772" width="8.7109375" customWidth="1"/>
    <col min="15773" max="15773" width="4" customWidth="1"/>
    <col min="15774" max="15774" width="3" customWidth="1"/>
    <col min="15775" max="15775" width="8.7109375" customWidth="1"/>
    <col min="15776" max="15776" width="9.42578125" customWidth="1"/>
    <col min="15777" max="15777" width="0.85546875" customWidth="1"/>
    <col min="15778" max="15779" width="8.7109375" customWidth="1"/>
    <col min="15780" max="15780" width="1.5703125" customWidth="1"/>
    <col min="15781" max="15784" width="0" hidden="1" customWidth="1"/>
    <col min="15785" max="15787" width="8.7109375" customWidth="1"/>
    <col min="15788" max="15794" width="0" hidden="1" customWidth="1"/>
    <col min="15795" max="15795" width="6.85546875" customWidth="1"/>
    <col min="15796" max="15796" width="9" customWidth="1"/>
    <col min="15797" max="15797" width="17" customWidth="1"/>
    <col min="15798" max="15798" width="22.28515625" bestFit="1" customWidth="1"/>
    <col min="15799" max="15799" width="17.5703125" customWidth="1"/>
    <col min="15800" max="15800" width="15.28515625" customWidth="1"/>
    <col min="15801" max="15801" width="8.140625" bestFit="1" customWidth="1"/>
    <col min="15802" max="15802" width="9.5703125" bestFit="1" customWidth="1"/>
    <col min="15803" max="15803" width="9.85546875" bestFit="1" customWidth="1"/>
    <col min="15804" max="15804" width="15.28515625" customWidth="1"/>
    <col min="15805" max="15805" width="8.140625" bestFit="1" customWidth="1"/>
    <col min="15806" max="15806" width="9.5703125" bestFit="1" customWidth="1"/>
    <col min="15807" max="15807" width="9.85546875" bestFit="1" customWidth="1"/>
    <col min="15808" max="15808" width="15.28515625" customWidth="1"/>
    <col min="15809" max="15809" width="8.140625" bestFit="1" customWidth="1"/>
    <col min="15810" max="15810" width="9.5703125" bestFit="1" customWidth="1"/>
    <col min="15811" max="15811" width="9.85546875" bestFit="1" customWidth="1"/>
    <col min="15812" max="15812" width="15.28515625" customWidth="1"/>
    <col min="15813" max="15813" width="8.140625" bestFit="1" customWidth="1"/>
    <col min="15814" max="15814" width="9.5703125" bestFit="1" customWidth="1"/>
    <col min="15815" max="15815" width="9.85546875" bestFit="1" customWidth="1"/>
    <col min="15816" max="15819" width="9.85546875" customWidth="1"/>
    <col min="15820" max="15820" width="15.140625" customWidth="1"/>
    <col min="15821" max="15821" width="8.140625" bestFit="1" customWidth="1"/>
    <col min="15822" max="15822" width="9.5703125" bestFit="1" customWidth="1"/>
    <col min="15823" max="15823" width="9.85546875" bestFit="1" customWidth="1"/>
    <col min="15824" max="15824" width="15.140625" customWidth="1"/>
    <col min="15825" max="15825" width="8.140625" bestFit="1" customWidth="1"/>
    <col min="15826" max="15826" width="9.5703125" bestFit="1" customWidth="1"/>
    <col min="15827" max="15827" width="9.85546875" bestFit="1" customWidth="1"/>
    <col min="15828" max="15828" width="15.140625" customWidth="1"/>
    <col min="15829" max="15829" width="8.140625" bestFit="1" customWidth="1"/>
    <col min="15830" max="15830" width="9.5703125" bestFit="1" customWidth="1"/>
    <col min="15831" max="15831" width="9.85546875" bestFit="1" customWidth="1"/>
    <col min="15832" max="15832" width="15.140625" customWidth="1"/>
    <col min="15833" max="15833" width="8.140625" bestFit="1" customWidth="1"/>
    <col min="15834" max="15834" width="9.5703125" bestFit="1" customWidth="1"/>
    <col min="15835" max="15835" width="9.85546875" bestFit="1" customWidth="1"/>
    <col min="15836" max="15836" width="15.140625" customWidth="1"/>
    <col min="15837" max="15837" width="8.140625" bestFit="1" customWidth="1"/>
    <col min="15838" max="15838" width="9.5703125" bestFit="1" customWidth="1"/>
    <col min="15839" max="15839" width="9.85546875" bestFit="1" customWidth="1"/>
    <col min="15840" max="15843" width="9.85546875" customWidth="1"/>
    <col min="15844" max="15844" width="15.140625" customWidth="1"/>
    <col min="15845" max="15845" width="8.140625" bestFit="1" customWidth="1"/>
    <col min="15846" max="15846" width="9.5703125" bestFit="1" customWidth="1"/>
    <col min="15847" max="15847" width="9.85546875" bestFit="1" customWidth="1"/>
    <col min="15848" max="15848" width="15.140625" customWidth="1"/>
    <col min="15849" max="15849" width="8.140625" bestFit="1" customWidth="1"/>
    <col min="15850" max="15850" width="9.5703125" bestFit="1" customWidth="1"/>
    <col min="15851" max="15851" width="9.85546875" bestFit="1" customWidth="1"/>
    <col min="15852" max="15852" width="15.140625" customWidth="1"/>
    <col min="15853" max="15853" width="8.140625" bestFit="1" customWidth="1"/>
    <col min="15854" max="15854" width="9.7109375" bestFit="1" customWidth="1"/>
    <col min="15855" max="15855" width="10" bestFit="1" customWidth="1"/>
    <col min="15856" max="15856" width="19" customWidth="1"/>
    <col min="15857" max="15857" width="8.28515625" bestFit="1" customWidth="1"/>
    <col min="15858" max="15858" width="9.7109375" bestFit="1" customWidth="1"/>
    <col min="15859" max="15859" width="10" bestFit="1" customWidth="1"/>
    <col min="15860" max="15860" width="15.140625" customWidth="1"/>
    <col min="15861" max="15861" width="8.28515625" bestFit="1" customWidth="1"/>
    <col min="15862" max="15862" width="9.7109375" bestFit="1" customWidth="1"/>
    <col min="15863" max="15863" width="10" bestFit="1" customWidth="1"/>
    <col min="15864" max="15864" width="20.42578125" customWidth="1"/>
    <col min="15865" max="15865" width="8.28515625" bestFit="1" customWidth="1"/>
    <col min="15866" max="15866" width="9.7109375" bestFit="1" customWidth="1"/>
    <col min="15867" max="15867" width="10" bestFit="1" customWidth="1"/>
    <col min="15868" max="15871" width="9.28515625" bestFit="1" customWidth="1"/>
    <col min="15872" max="15872" width="11.7109375" bestFit="1" customWidth="1"/>
    <col min="15873" max="15875" width="9.28515625" bestFit="1" customWidth="1"/>
    <col min="16022" max="16022" width="13.85546875" customWidth="1"/>
    <col min="16023" max="16023" width="37.85546875" customWidth="1"/>
    <col min="16024" max="16028" width="8.7109375" customWidth="1"/>
    <col min="16029" max="16029" width="4" customWidth="1"/>
    <col min="16030" max="16030" width="3" customWidth="1"/>
    <col min="16031" max="16031" width="8.7109375" customWidth="1"/>
    <col min="16032" max="16032" width="9.42578125" customWidth="1"/>
    <col min="16033" max="16033" width="0.85546875" customWidth="1"/>
    <col min="16034" max="16035" width="8.7109375" customWidth="1"/>
    <col min="16036" max="16036" width="1.5703125" customWidth="1"/>
    <col min="16037" max="16040" width="0" hidden="1" customWidth="1"/>
    <col min="16041" max="16043" width="8.7109375" customWidth="1"/>
    <col min="16044" max="16050" width="0" hidden="1" customWidth="1"/>
    <col min="16051" max="16051" width="6.85546875" customWidth="1"/>
    <col min="16052" max="16052" width="9" customWidth="1"/>
    <col min="16053" max="16053" width="17" customWidth="1"/>
    <col min="16054" max="16054" width="22.28515625" bestFit="1" customWidth="1"/>
    <col min="16055" max="16055" width="17.5703125" customWidth="1"/>
    <col min="16056" max="16056" width="15.28515625" customWidth="1"/>
    <col min="16057" max="16057" width="8.140625" bestFit="1" customWidth="1"/>
    <col min="16058" max="16058" width="9.5703125" bestFit="1" customWidth="1"/>
    <col min="16059" max="16059" width="9.85546875" bestFit="1" customWidth="1"/>
    <col min="16060" max="16060" width="15.28515625" customWidth="1"/>
    <col min="16061" max="16061" width="8.140625" bestFit="1" customWidth="1"/>
    <col min="16062" max="16062" width="9.5703125" bestFit="1" customWidth="1"/>
    <col min="16063" max="16063" width="9.85546875" bestFit="1" customWidth="1"/>
    <col min="16064" max="16064" width="15.28515625" customWidth="1"/>
    <col min="16065" max="16065" width="8.140625" bestFit="1" customWidth="1"/>
    <col min="16066" max="16066" width="9.5703125" bestFit="1" customWidth="1"/>
    <col min="16067" max="16067" width="9.85546875" bestFit="1" customWidth="1"/>
    <col min="16068" max="16068" width="15.28515625" customWidth="1"/>
    <col min="16069" max="16069" width="8.140625" bestFit="1" customWidth="1"/>
    <col min="16070" max="16070" width="9.5703125" bestFit="1" customWidth="1"/>
    <col min="16071" max="16071" width="9.85546875" bestFit="1" customWidth="1"/>
    <col min="16072" max="16075" width="9.85546875" customWidth="1"/>
    <col min="16076" max="16076" width="15.140625" customWidth="1"/>
    <col min="16077" max="16077" width="8.140625" bestFit="1" customWidth="1"/>
    <col min="16078" max="16078" width="9.5703125" bestFit="1" customWidth="1"/>
    <col min="16079" max="16079" width="9.85546875" bestFit="1" customWidth="1"/>
    <col min="16080" max="16080" width="15.140625" customWidth="1"/>
    <col min="16081" max="16081" width="8.140625" bestFit="1" customWidth="1"/>
    <col min="16082" max="16082" width="9.5703125" bestFit="1" customWidth="1"/>
    <col min="16083" max="16083" width="9.85546875" bestFit="1" customWidth="1"/>
    <col min="16084" max="16084" width="15.140625" customWidth="1"/>
    <col min="16085" max="16085" width="8.140625" bestFit="1" customWidth="1"/>
    <col min="16086" max="16086" width="9.5703125" bestFit="1" customWidth="1"/>
    <col min="16087" max="16087" width="9.85546875" bestFit="1" customWidth="1"/>
    <col min="16088" max="16088" width="15.140625" customWidth="1"/>
    <col min="16089" max="16089" width="8.140625" bestFit="1" customWidth="1"/>
    <col min="16090" max="16090" width="9.5703125" bestFit="1" customWidth="1"/>
    <col min="16091" max="16091" width="9.85546875" bestFit="1" customWidth="1"/>
    <col min="16092" max="16092" width="15.140625" customWidth="1"/>
    <col min="16093" max="16093" width="8.140625" bestFit="1" customWidth="1"/>
    <col min="16094" max="16094" width="9.5703125" bestFit="1" customWidth="1"/>
    <col min="16095" max="16095" width="9.85546875" bestFit="1" customWidth="1"/>
    <col min="16096" max="16099" width="9.85546875" customWidth="1"/>
    <col min="16100" max="16100" width="15.140625" customWidth="1"/>
    <col min="16101" max="16101" width="8.140625" bestFit="1" customWidth="1"/>
    <col min="16102" max="16102" width="9.5703125" bestFit="1" customWidth="1"/>
    <col min="16103" max="16103" width="9.85546875" bestFit="1" customWidth="1"/>
    <col min="16104" max="16104" width="15.140625" customWidth="1"/>
    <col min="16105" max="16105" width="8.140625" bestFit="1" customWidth="1"/>
    <col min="16106" max="16106" width="9.5703125" bestFit="1" customWidth="1"/>
    <col min="16107" max="16107" width="9.85546875" bestFit="1" customWidth="1"/>
    <col min="16108" max="16108" width="15.140625" customWidth="1"/>
    <col min="16109" max="16109" width="8.140625" bestFit="1" customWidth="1"/>
    <col min="16110" max="16110" width="9.7109375" bestFit="1" customWidth="1"/>
    <col min="16111" max="16111" width="10" bestFit="1" customWidth="1"/>
    <col min="16112" max="16112" width="19" customWidth="1"/>
    <col min="16113" max="16113" width="8.28515625" bestFit="1" customWidth="1"/>
    <col min="16114" max="16114" width="9.7109375" bestFit="1" customWidth="1"/>
    <col min="16115" max="16115" width="10" bestFit="1" customWidth="1"/>
    <col min="16116" max="16116" width="15.140625" customWidth="1"/>
    <col min="16117" max="16117" width="8.28515625" bestFit="1" customWidth="1"/>
    <col min="16118" max="16118" width="9.7109375" bestFit="1" customWidth="1"/>
    <col min="16119" max="16119" width="10" bestFit="1" customWidth="1"/>
    <col min="16120" max="16120" width="20.42578125" customWidth="1"/>
    <col min="16121" max="16121" width="8.28515625" bestFit="1" customWidth="1"/>
    <col min="16122" max="16122" width="9.7109375" bestFit="1" customWidth="1"/>
    <col min="16123" max="16123" width="10" bestFit="1" customWidth="1"/>
    <col min="16124" max="16127" width="9.28515625" bestFit="1" customWidth="1"/>
    <col min="16128" max="16128" width="11.7109375" bestFit="1" customWidth="1"/>
    <col min="16129" max="16131" width="9.28515625" bestFit="1" customWidth="1"/>
  </cols>
  <sheetData>
    <row r="1" spans="1:7" x14ac:dyDescent="0.25">
      <c r="A1" s="22"/>
      <c r="B1" s="50" t="s">
        <v>3</v>
      </c>
      <c r="C1" s="36"/>
      <c r="D1" s="25"/>
      <c r="E1" s="26"/>
      <c r="F1" s="26"/>
      <c r="G1" s="26"/>
    </row>
    <row r="2" spans="1:7" ht="11.25" customHeight="1" x14ac:dyDescent="0.25">
      <c r="A2" s="22"/>
      <c r="B2" s="49"/>
      <c r="C2" s="49"/>
      <c r="D2" s="24"/>
      <c r="E2" s="24"/>
      <c r="F2" s="24"/>
      <c r="G2" s="155"/>
    </row>
    <row r="3" spans="1:7" ht="11.25" customHeight="1" x14ac:dyDescent="0.25">
      <c r="A3" s="15"/>
      <c r="B3" s="15"/>
      <c r="C3" s="414" t="s">
        <v>31</v>
      </c>
      <c r="D3" s="414"/>
      <c r="E3" s="414"/>
      <c r="F3" s="414"/>
      <c r="G3" s="414"/>
    </row>
    <row r="4" spans="1:7" ht="11.25" customHeight="1" x14ac:dyDescent="0.25">
      <c r="A4" s="15"/>
      <c r="B4" s="31"/>
      <c r="C4" s="150" t="s">
        <v>142</v>
      </c>
      <c r="D4" s="150" t="s">
        <v>139</v>
      </c>
      <c r="E4" s="150" t="s">
        <v>99</v>
      </c>
      <c r="F4" s="150" t="s">
        <v>179</v>
      </c>
      <c r="G4" s="150" t="s">
        <v>179</v>
      </c>
    </row>
    <row r="5" spans="1:7" ht="11.25" customHeight="1" x14ac:dyDescent="0.25">
      <c r="A5" s="15"/>
      <c r="B5" s="92"/>
      <c r="C5" s="151" t="s">
        <v>39</v>
      </c>
      <c r="D5" s="151" t="s">
        <v>39</v>
      </c>
      <c r="E5" s="151" t="s">
        <v>39</v>
      </c>
      <c r="F5" s="151" t="s">
        <v>180</v>
      </c>
      <c r="G5" s="151" t="s">
        <v>181</v>
      </c>
    </row>
    <row r="6" spans="1:7" ht="11.25" customHeight="1" x14ac:dyDescent="0.25">
      <c r="A6" s="15"/>
      <c r="B6" s="9" t="s">
        <v>11</v>
      </c>
      <c r="C6" s="40">
        <v>3858</v>
      </c>
      <c r="D6" s="7">
        <v>3709</v>
      </c>
      <c r="E6" s="7">
        <v>3598</v>
      </c>
      <c r="F6" s="17">
        <v>4</v>
      </c>
      <c r="G6" s="7">
        <v>7</v>
      </c>
    </row>
    <row r="7" spans="1:7" ht="11.25" customHeight="1" x14ac:dyDescent="0.25">
      <c r="A7" s="15"/>
      <c r="B7" s="14" t="s">
        <v>0</v>
      </c>
      <c r="C7" s="41">
        <v>888</v>
      </c>
      <c r="D7" s="13">
        <v>843</v>
      </c>
      <c r="E7" s="13">
        <v>852</v>
      </c>
      <c r="F7" s="13">
        <v>5</v>
      </c>
      <c r="G7" s="13">
        <v>4</v>
      </c>
    </row>
    <row r="8" spans="1:7" ht="11.25" customHeight="1" x14ac:dyDescent="0.25">
      <c r="A8" s="15"/>
      <c r="B8" s="9" t="s">
        <v>12</v>
      </c>
      <c r="C8" s="40">
        <v>4746</v>
      </c>
      <c r="D8" s="7">
        <v>4552</v>
      </c>
      <c r="E8" s="7">
        <v>4450</v>
      </c>
      <c r="F8" s="17">
        <v>4</v>
      </c>
      <c r="G8" s="7">
        <v>7</v>
      </c>
    </row>
    <row r="9" spans="1:7" ht="11.25" customHeight="1" x14ac:dyDescent="0.25">
      <c r="A9" s="15"/>
      <c r="B9" s="9" t="s">
        <v>16</v>
      </c>
      <c r="C9" s="40">
        <v>-1635</v>
      </c>
      <c r="D9" s="7">
        <v>-1565</v>
      </c>
      <c r="E9" s="7">
        <v>-1608</v>
      </c>
      <c r="F9" s="17">
        <v>4</v>
      </c>
      <c r="G9" s="7">
        <v>2</v>
      </c>
    </row>
    <row r="10" spans="1:7" ht="11.25" customHeight="1" x14ac:dyDescent="0.25">
      <c r="A10" s="15"/>
      <c r="B10" s="14" t="s">
        <v>41</v>
      </c>
      <c r="C10" s="41">
        <v>-268</v>
      </c>
      <c r="D10" s="13">
        <v>-285</v>
      </c>
      <c r="E10" s="13">
        <v>-297</v>
      </c>
      <c r="F10" s="13">
        <v>-6</v>
      </c>
      <c r="G10" s="13">
        <v>-10</v>
      </c>
    </row>
    <row r="11" spans="1:7" ht="11.25" customHeight="1" x14ac:dyDescent="0.25">
      <c r="A11" s="15"/>
      <c r="B11" s="9" t="s">
        <v>24</v>
      </c>
      <c r="C11" s="40">
        <v>2843</v>
      </c>
      <c r="D11" s="7">
        <v>2702</v>
      </c>
      <c r="E11" s="7">
        <v>2545</v>
      </c>
      <c r="F11" s="17">
        <v>5</v>
      </c>
      <c r="G11" s="7">
        <v>12</v>
      </c>
    </row>
    <row r="12" spans="1:7" ht="11.25" customHeight="1" x14ac:dyDescent="0.25">
      <c r="A12" s="15"/>
      <c r="B12" s="14" t="s">
        <v>14</v>
      </c>
      <c r="C12" s="41">
        <v>-851</v>
      </c>
      <c r="D12" s="13">
        <v>-808</v>
      </c>
      <c r="E12" s="7">
        <v>-761</v>
      </c>
      <c r="F12" s="38">
        <v>5</v>
      </c>
      <c r="G12" s="13">
        <v>12</v>
      </c>
    </row>
    <row r="13" spans="1:7" ht="11.25" customHeight="1" x14ac:dyDescent="0.25">
      <c r="A13" s="15"/>
      <c r="B13" s="93" t="s">
        <v>18</v>
      </c>
      <c r="C13" s="46">
        <v>1992</v>
      </c>
      <c r="D13" s="136">
        <v>1894</v>
      </c>
      <c r="E13" s="136">
        <v>1784</v>
      </c>
      <c r="F13" s="13">
        <v>5</v>
      </c>
      <c r="G13" s="13">
        <v>12</v>
      </c>
    </row>
    <row r="14" spans="1:7" ht="5.25" customHeight="1" x14ac:dyDescent="0.25">
      <c r="A14" s="15"/>
      <c r="B14" s="19"/>
      <c r="C14" s="40"/>
      <c r="D14" s="7"/>
      <c r="E14" s="7"/>
      <c r="F14" s="52"/>
      <c r="G14" s="7"/>
    </row>
    <row r="15" spans="1:7" ht="11.25" customHeight="1" x14ac:dyDescent="0.25">
      <c r="A15" s="15"/>
      <c r="B15" s="117" t="s">
        <v>166</v>
      </c>
      <c r="C15" s="120"/>
      <c r="D15" s="105"/>
      <c r="E15" s="21"/>
      <c r="F15" s="21"/>
      <c r="G15" s="21"/>
    </row>
    <row r="16" spans="1:7" ht="11.25" customHeight="1" x14ac:dyDescent="0.25">
      <c r="A16" s="24"/>
      <c r="B16" s="6" t="s">
        <v>11</v>
      </c>
      <c r="C16" s="128"/>
      <c r="D16" s="24"/>
      <c r="E16" s="24"/>
      <c r="F16" s="24"/>
      <c r="G16" s="24"/>
    </row>
    <row r="17" spans="1:7" ht="11.25" customHeight="1" x14ac:dyDescent="0.25">
      <c r="A17" s="15"/>
      <c r="B17" s="118" t="s">
        <v>51</v>
      </c>
      <c r="C17" s="40">
        <v>1763</v>
      </c>
      <c r="D17" s="7">
        <v>1738</v>
      </c>
      <c r="E17" s="7">
        <v>1727</v>
      </c>
      <c r="F17" s="17">
        <v>1</v>
      </c>
      <c r="G17" s="7">
        <v>2</v>
      </c>
    </row>
    <row r="18" spans="1:7" ht="11.25" customHeight="1" x14ac:dyDescent="0.25">
      <c r="A18" s="15"/>
      <c r="B18" s="118" t="s">
        <v>34</v>
      </c>
      <c r="C18" s="40">
        <v>920</v>
      </c>
      <c r="D18" s="7">
        <v>906</v>
      </c>
      <c r="E18" s="7">
        <v>876</v>
      </c>
      <c r="F18" s="17">
        <v>2</v>
      </c>
      <c r="G18" s="7">
        <v>5</v>
      </c>
    </row>
    <row r="19" spans="1:7" ht="11.25" customHeight="1" x14ac:dyDescent="0.25">
      <c r="A19" s="15"/>
      <c r="B19" s="118" t="s">
        <v>96</v>
      </c>
      <c r="C19" s="40">
        <v>1137</v>
      </c>
      <c r="D19" s="7">
        <v>1022</v>
      </c>
      <c r="E19" s="7">
        <v>942</v>
      </c>
      <c r="F19" s="17">
        <v>11</v>
      </c>
      <c r="G19" s="7">
        <v>21</v>
      </c>
    </row>
    <row r="20" spans="1:7" ht="11.25" customHeight="1" x14ac:dyDescent="0.25">
      <c r="A20" s="15"/>
      <c r="B20" s="119" t="s">
        <v>7</v>
      </c>
      <c r="C20" s="40">
        <v>38</v>
      </c>
      <c r="D20" s="7">
        <v>43</v>
      </c>
      <c r="E20" s="7">
        <v>53</v>
      </c>
      <c r="F20" s="17">
        <v>-12</v>
      </c>
      <c r="G20" s="7">
        <v>-28</v>
      </c>
    </row>
    <row r="21" spans="1:7" ht="11.25" customHeight="1" x14ac:dyDescent="0.25">
      <c r="A21" s="15"/>
      <c r="B21" s="94" t="s">
        <v>100</v>
      </c>
      <c r="C21" s="51">
        <v>3858</v>
      </c>
      <c r="D21" s="44">
        <v>3709</v>
      </c>
      <c r="E21" s="44">
        <v>3598</v>
      </c>
      <c r="F21" s="44">
        <v>4</v>
      </c>
      <c r="G21" s="44">
        <v>7</v>
      </c>
    </row>
    <row r="22" spans="1:7" ht="11.25" customHeight="1" x14ac:dyDescent="0.25">
      <c r="A22" s="24"/>
      <c r="B22" s="6" t="s">
        <v>0</v>
      </c>
      <c r="C22" s="40"/>
      <c r="D22" s="24"/>
      <c r="E22" s="24"/>
      <c r="F22" s="24"/>
      <c r="G22" s="24"/>
    </row>
    <row r="23" spans="1:7" ht="11.25" customHeight="1" x14ac:dyDescent="0.25">
      <c r="A23" s="15"/>
      <c r="B23" s="118" t="s">
        <v>51</v>
      </c>
      <c r="C23" s="40">
        <v>112</v>
      </c>
      <c r="D23" s="7">
        <v>102</v>
      </c>
      <c r="E23" s="7">
        <v>109</v>
      </c>
      <c r="F23" s="17">
        <v>10</v>
      </c>
      <c r="G23" s="7">
        <v>3</v>
      </c>
    </row>
    <row r="24" spans="1:7" ht="11.25" customHeight="1" x14ac:dyDescent="0.25">
      <c r="A24" s="15"/>
      <c r="B24" s="118" t="s">
        <v>34</v>
      </c>
      <c r="C24" s="40">
        <v>299</v>
      </c>
      <c r="D24" s="7">
        <v>267</v>
      </c>
      <c r="E24" s="7">
        <v>278</v>
      </c>
      <c r="F24" s="17">
        <v>12</v>
      </c>
      <c r="G24" s="7">
        <v>8</v>
      </c>
    </row>
    <row r="25" spans="1:7" ht="11.25" customHeight="1" x14ac:dyDescent="0.25">
      <c r="A25" s="15"/>
      <c r="B25" s="118" t="s">
        <v>96</v>
      </c>
      <c r="C25" s="40">
        <v>228</v>
      </c>
      <c r="D25" s="7">
        <v>233</v>
      </c>
      <c r="E25" s="7">
        <v>222</v>
      </c>
      <c r="F25" s="17">
        <v>-2</v>
      </c>
      <c r="G25" s="7">
        <v>3</v>
      </c>
    </row>
    <row r="26" spans="1:7" ht="11.25" customHeight="1" x14ac:dyDescent="0.25">
      <c r="A26" s="15"/>
      <c r="B26" s="118" t="s">
        <v>93</v>
      </c>
      <c r="C26" s="40">
        <v>201</v>
      </c>
      <c r="D26" s="7">
        <v>198</v>
      </c>
      <c r="E26" s="7">
        <v>195</v>
      </c>
      <c r="F26" s="17">
        <v>2</v>
      </c>
      <c r="G26" s="7">
        <v>3</v>
      </c>
    </row>
    <row r="27" spans="1:7" ht="11.25" customHeight="1" x14ac:dyDescent="0.25">
      <c r="A27" s="15"/>
      <c r="B27" s="119" t="s">
        <v>7</v>
      </c>
      <c r="C27" s="40">
        <v>48</v>
      </c>
      <c r="D27" s="7">
        <v>43</v>
      </c>
      <c r="E27" s="7">
        <v>48</v>
      </c>
      <c r="F27" s="17">
        <v>12</v>
      </c>
      <c r="G27" s="7">
        <v>0</v>
      </c>
    </row>
    <row r="28" spans="1:7" ht="11.25" customHeight="1" x14ac:dyDescent="0.25">
      <c r="A28" s="15"/>
      <c r="B28" s="57" t="s">
        <v>101</v>
      </c>
      <c r="C28" s="46">
        <v>888</v>
      </c>
      <c r="D28" s="136">
        <v>843</v>
      </c>
      <c r="E28" s="136">
        <v>852</v>
      </c>
      <c r="F28" s="136">
        <v>5</v>
      </c>
      <c r="G28" s="136">
        <v>4</v>
      </c>
    </row>
    <row r="29" spans="1:7" ht="11.25" customHeight="1" thickBot="1" x14ac:dyDescent="0.3">
      <c r="A29" s="15"/>
      <c r="B29" s="55" t="s">
        <v>12</v>
      </c>
      <c r="C29" s="47">
        <v>4746</v>
      </c>
      <c r="D29" s="29">
        <v>4552</v>
      </c>
      <c r="E29" s="29">
        <v>4450</v>
      </c>
      <c r="F29" s="29">
        <v>4</v>
      </c>
      <c r="G29" s="29">
        <v>7</v>
      </c>
    </row>
    <row r="30" spans="1:7" ht="11.25" customHeight="1" x14ac:dyDescent="0.25">
      <c r="A30" s="1"/>
      <c r="B30" s="95"/>
      <c r="C30" s="95"/>
      <c r="D30" s="95"/>
      <c r="E30" s="95"/>
      <c r="F30" s="95"/>
      <c r="G30" s="95"/>
    </row>
    <row r="31" spans="1:7" ht="11.25" customHeight="1" x14ac:dyDescent="0.25">
      <c r="A31" s="1"/>
      <c r="B31" s="95"/>
      <c r="C31" s="95"/>
      <c r="D31" s="95"/>
      <c r="E31" s="95"/>
      <c r="F31" s="95"/>
      <c r="G31" s="95"/>
    </row>
    <row r="32" spans="1:7" ht="11.25" customHeight="1" x14ac:dyDescent="0.25">
      <c r="A32" s="1"/>
      <c r="B32" s="11"/>
      <c r="C32" s="11"/>
      <c r="D32" s="1"/>
      <c r="E32" s="1"/>
      <c r="F32" s="1"/>
      <c r="G32" s="1"/>
    </row>
    <row r="33" spans="1:7" ht="11.25" customHeight="1" x14ac:dyDescent="0.25">
      <c r="A33" s="1"/>
      <c r="B33" s="11"/>
      <c r="C33" s="11"/>
      <c r="D33" s="1"/>
      <c r="E33" s="1"/>
      <c r="F33" s="1"/>
      <c r="G33" s="1"/>
    </row>
    <row r="34" spans="1:7" ht="11.25" customHeight="1" x14ac:dyDescent="0.25">
      <c r="A34" s="1"/>
      <c r="B34" s="11"/>
      <c r="C34" s="11"/>
      <c r="D34" s="1"/>
      <c r="E34" s="1"/>
      <c r="F34" s="1"/>
      <c r="G34" s="1"/>
    </row>
    <row r="35" spans="1:7" ht="11.25" customHeight="1" x14ac:dyDescent="0.25">
      <c r="A35" s="1"/>
      <c r="B35" s="78"/>
      <c r="C35" s="416"/>
      <c r="D35" s="416"/>
      <c r="E35" s="416"/>
      <c r="F35" s="416"/>
      <c r="G35" s="416"/>
    </row>
    <row r="36" spans="1:7" ht="11.25" customHeight="1" x14ac:dyDescent="0.25"/>
    <row r="37" spans="1:7" ht="11.25" customHeight="1" x14ac:dyDescent="0.25">
      <c r="A37" s="1"/>
      <c r="B37" s="96"/>
      <c r="C37" s="28"/>
      <c r="D37" s="97"/>
      <c r="E37" s="28"/>
      <c r="F37" s="28"/>
      <c r="G37" s="28"/>
    </row>
    <row r="38" spans="1:7" ht="11.25" customHeight="1" x14ac:dyDescent="0.25">
      <c r="A38" s="1"/>
      <c r="B38" s="11"/>
      <c r="C38" s="11"/>
      <c r="D38" s="1"/>
      <c r="E38" s="1"/>
      <c r="F38" s="1"/>
      <c r="G38" s="1"/>
    </row>
    <row r="39" spans="1:7" ht="11.25" customHeight="1" x14ac:dyDescent="0.25">
      <c r="A39" s="1"/>
      <c r="B39" s="11"/>
      <c r="C39" s="11"/>
      <c r="D39" s="1"/>
      <c r="E39" s="1"/>
      <c r="F39" s="1"/>
      <c r="G39" s="1"/>
    </row>
    <row r="40" spans="1:7" ht="11.25" customHeight="1" x14ac:dyDescent="0.25">
      <c r="A40" s="1"/>
      <c r="B40" s="95"/>
      <c r="C40" s="95"/>
      <c r="D40" s="95"/>
      <c r="E40" s="95"/>
      <c r="F40" s="95"/>
      <c r="G40" s="95"/>
    </row>
    <row r="41" spans="1:7" ht="11.25" customHeight="1" x14ac:dyDescent="0.25">
      <c r="A41" s="1"/>
      <c r="B41" s="95"/>
      <c r="C41" s="95"/>
      <c r="D41" s="95"/>
      <c r="E41" s="95"/>
      <c r="F41" s="95"/>
      <c r="G41" s="95"/>
    </row>
    <row r="42" spans="1:7" ht="11.25" customHeight="1" x14ac:dyDescent="0.25">
      <c r="A42" s="1"/>
      <c r="B42" s="95"/>
      <c r="C42" s="95"/>
      <c r="D42" s="95"/>
      <c r="E42" s="95"/>
      <c r="F42" s="95"/>
      <c r="G42" s="95"/>
    </row>
    <row r="43" spans="1:7" ht="11.25" customHeight="1" x14ac:dyDescent="0.25">
      <c r="A43" s="1"/>
      <c r="B43" s="10"/>
      <c r="C43" s="18"/>
      <c r="D43" s="8"/>
      <c r="E43" s="8"/>
      <c r="F43" s="18"/>
      <c r="G43" s="8"/>
    </row>
    <row r="44" spans="1:7" ht="11.25" customHeight="1" x14ac:dyDescent="0.25">
      <c r="A44" s="1"/>
      <c r="B44" s="95"/>
      <c r="C44" s="95"/>
      <c r="D44" s="95"/>
      <c r="E44" s="95"/>
      <c r="F44" s="95"/>
      <c r="G44" s="95"/>
    </row>
    <row r="45" spans="1:7" ht="11.25" customHeight="1" x14ac:dyDescent="0.25">
      <c r="A45" s="1"/>
      <c r="B45" s="95"/>
      <c r="C45" s="95"/>
      <c r="D45" s="95"/>
      <c r="E45" s="95"/>
      <c r="F45" s="95"/>
      <c r="G45" s="95"/>
    </row>
    <row r="46" spans="1:7" ht="15" customHeight="1" x14ac:dyDescent="0.25">
      <c r="A46" s="1"/>
      <c r="B46" s="95"/>
      <c r="C46" s="95"/>
      <c r="D46" s="95"/>
      <c r="E46" s="95"/>
      <c r="F46" s="95"/>
      <c r="G46" s="95"/>
    </row>
    <row r="47" spans="1:7" ht="15" customHeight="1" x14ac:dyDescent="0.25">
      <c r="A47" s="1"/>
      <c r="B47" s="95"/>
      <c r="C47" s="95"/>
      <c r="D47" s="95"/>
      <c r="E47" s="95"/>
      <c r="F47" s="95"/>
      <c r="G47" s="95"/>
    </row>
    <row r="48" spans="1:7" ht="15" customHeight="1" x14ac:dyDescent="0.25">
      <c r="A48" s="1"/>
      <c r="B48" s="95"/>
      <c r="C48" s="95"/>
      <c r="D48" s="95"/>
      <c r="E48" s="95"/>
      <c r="F48" s="95"/>
      <c r="G48" s="95"/>
    </row>
    <row r="49" spans="1:7" ht="15" customHeight="1" x14ac:dyDescent="0.25">
      <c r="A49" s="152"/>
      <c r="B49" s="10"/>
      <c r="C49" s="10"/>
      <c r="D49" s="18"/>
      <c r="E49" s="8"/>
      <c r="F49" s="8"/>
      <c r="G49" s="156"/>
    </row>
    <row r="50" spans="1:7" ht="15" customHeight="1" x14ac:dyDescent="0.25">
      <c r="A50" s="1"/>
      <c r="B50" s="11"/>
      <c r="C50" s="11"/>
      <c r="D50" s="18"/>
      <c r="E50" s="8"/>
      <c r="F50" s="8"/>
      <c r="G50" s="8"/>
    </row>
    <row r="51" spans="1:7" ht="15" customHeight="1" x14ac:dyDescent="0.25">
      <c r="A51" s="1"/>
      <c r="B51" s="10"/>
      <c r="C51" s="10"/>
      <c r="D51" s="18"/>
      <c r="E51" s="8"/>
      <c r="F51" s="8"/>
      <c r="G51" s="8"/>
    </row>
    <row r="52" spans="1:7" x14ac:dyDescent="0.25">
      <c r="A52" s="1"/>
      <c r="B52" s="11"/>
      <c r="C52" s="11"/>
      <c r="D52" s="1"/>
      <c r="E52" s="1"/>
      <c r="F52" s="1"/>
      <c r="G52" s="8"/>
    </row>
    <row r="53" spans="1:7" x14ac:dyDescent="0.25">
      <c r="A53" s="1"/>
      <c r="B53" s="11"/>
      <c r="C53" s="11"/>
      <c r="D53" s="1"/>
      <c r="E53" s="1"/>
      <c r="F53" s="1"/>
      <c r="G53" s="8"/>
    </row>
    <row r="54" spans="1:7" x14ac:dyDescent="0.25">
      <c r="A54" s="1"/>
      <c r="B54" s="11"/>
      <c r="C54" s="11"/>
      <c r="D54" s="1"/>
      <c r="E54" s="1"/>
      <c r="F54" s="1"/>
      <c r="G54" s="8"/>
    </row>
    <row r="55" spans="1:7" x14ac:dyDescent="0.25">
      <c r="A55" s="1"/>
      <c r="B55" s="11"/>
      <c r="C55" s="11"/>
      <c r="D55" s="1"/>
      <c r="E55" s="1"/>
      <c r="F55" s="1"/>
      <c r="G55" s="8"/>
    </row>
    <row r="56" spans="1:7" x14ac:dyDescent="0.25">
      <c r="A56" s="1"/>
      <c r="B56" s="11"/>
      <c r="C56" s="11"/>
      <c r="D56" s="1"/>
      <c r="E56" s="1"/>
      <c r="F56" s="1"/>
      <c r="G56" s="8"/>
    </row>
    <row r="57" spans="1:7" x14ac:dyDescent="0.25">
      <c r="A57" s="1"/>
      <c r="B57" s="11"/>
      <c r="C57" s="11"/>
      <c r="D57" s="1"/>
      <c r="E57" s="1"/>
      <c r="F57" s="1"/>
      <c r="G57" s="8"/>
    </row>
    <row r="58" spans="1:7" x14ac:dyDescent="0.25">
      <c r="A58" s="1"/>
      <c r="B58" s="11"/>
      <c r="C58" s="11"/>
      <c r="D58" s="1"/>
      <c r="E58" s="1"/>
      <c r="F58" s="1"/>
      <c r="G58" s="8"/>
    </row>
    <row r="59" spans="1:7" x14ac:dyDescent="0.25">
      <c r="A59" s="1"/>
      <c r="B59" s="11"/>
      <c r="C59" s="11"/>
      <c r="D59" s="1"/>
      <c r="E59" s="1"/>
      <c r="F59" s="1"/>
      <c r="G59" s="8"/>
    </row>
    <row r="60" spans="1:7" x14ac:dyDescent="0.25">
      <c r="A60" s="1"/>
      <c r="B60" s="11"/>
      <c r="C60" s="11"/>
      <c r="D60" s="1"/>
      <c r="E60" s="1"/>
      <c r="F60" s="1"/>
      <c r="G60" s="8"/>
    </row>
    <row r="61" spans="1:7" x14ac:dyDescent="0.25">
      <c r="A61" s="1"/>
      <c r="B61" s="11"/>
      <c r="C61" s="11"/>
      <c r="D61" s="1"/>
      <c r="E61" s="1"/>
      <c r="F61" s="1"/>
      <c r="G61" s="8"/>
    </row>
    <row r="62" spans="1:7" x14ac:dyDescent="0.25">
      <c r="A62" s="1"/>
      <c r="B62" s="11"/>
      <c r="C62" s="11"/>
      <c r="D62" s="1"/>
      <c r="E62" s="1"/>
      <c r="F62" s="1"/>
      <c r="G62" s="8"/>
    </row>
    <row r="63" spans="1:7" x14ac:dyDescent="0.25">
      <c r="A63" s="1"/>
      <c r="B63" s="11"/>
      <c r="C63" s="11"/>
      <c r="D63" s="1"/>
      <c r="E63" s="1"/>
      <c r="F63" s="1"/>
      <c r="G63" s="8"/>
    </row>
    <row r="64" spans="1:7" x14ac:dyDescent="0.25">
      <c r="A64" s="1"/>
      <c r="B64" s="11"/>
      <c r="C64" s="11"/>
      <c r="D64" s="1"/>
      <c r="E64" s="1"/>
      <c r="F64" s="1"/>
      <c r="G64" s="8"/>
    </row>
    <row r="65" spans="1:7" x14ac:dyDescent="0.25">
      <c r="A65" s="1"/>
      <c r="B65" s="11"/>
      <c r="C65" s="11"/>
      <c r="D65" s="1"/>
      <c r="E65" s="1"/>
      <c r="F65" s="1"/>
      <c r="G65" s="8"/>
    </row>
    <row r="66" spans="1:7" x14ac:dyDescent="0.25">
      <c r="A66" s="1"/>
      <c r="B66" s="11"/>
      <c r="C66" s="11"/>
      <c r="D66" s="1"/>
      <c r="E66" s="1"/>
      <c r="F66" s="1"/>
      <c r="G66" s="8"/>
    </row>
    <row r="67" spans="1:7" x14ac:dyDescent="0.25">
      <c r="A67" s="1"/>
      <c r="B67" s="11"/>
      <c r="C67" s="11"/>
      <c r="D67" s="1"/>
      <c r="E67" s="1"/>
      <c r="F67" s="1"/>
      <c r="G67" s="8"/>
    </row>
    <row r="68" spans="1:7" x14ac:dyDescent="0.25">
      <c r="A68" s="1"/>
      <c r="B68" s="11"/>
      <c r="C68" s="11"/>
      <c r="D68" s="1"/>
      <c r="E68" s="1"/>
      <c r="F68" s="1"/>
      <c r="G68" s="8"/>
    </row>
    <row r="69" spans="1:7" x14ac:dyDescent="0.25">
      <c r="A69" s="1"/>
      <c r="B69" s="11"/>
      <c r="C69" s="11"/>
      <c r="D69" s="1"/>
      <c r="E69" s="1"/>
      <c r="F69" s="1"/>
      <c r="G69" s="8"/>
    </row>
    <row r="70" spans="1:7" x14ac:dyDescent="0.25">
      <c r="A70" s="1"/>
      <c r="B70" s="11"/>
      <c r="C70" s="11"/>
      <c r="D70" s="1"/>
      <c r="E70" s="1"/>
      <c r="F70" s="1"/>
      <c r="G70" s="8"/>
    </row>
    <row r="71" spans="1:7" x14ac:dyDescent="0.25">
      <c r="G71" s="7" t="e">
        <f>#REF!+#REF!</f>
        <v>#REF!</v>
      </c>
    </row>
    <row r="72" spans="1:7" x14ac:dyDescent="0.25">
      <c r="G72" s="7" t="e">
        <f>#REF!+#REF!</f>
        <v>#REF!</v>
      </c>
    </row>
    <row r="73" spans="1:7" x14ac:dyDescent="0.25">
      <c r="G73" s="7" t="e">
        <f>#REF!+#REF!</f>
        <v>#REF!</v>
      </c>
    </row>
    <row r="74" spans="1:7" x14ac:dyDescent="0.25">
      <c r="G74" s="7" t="e">
        <f>#REF!+#REF!</f>
        <v>#REF!</v>
      </c>
    </row>
    <row r="75" spans="1:7" x14ac:dyDescent="0.25">
      <c r="G75" s="7" t="e">
        <f>#REF!+#REF!-11</f>
        <v>#REF!</v>
      </c>
    </row>
    <row r="76" spans="1:7" x14ac:dyDescent="0.25">
      <c r="G76" s="7" t="e">
        <f>#REF!+#REF!</f>
        <v>#REF!</v>
      </c>
    </row>
    <row r="77" spans="1:7" x14ac:dyDescent="0.25">
      <c r="G77" s="13">
        <f>236+11</f>
        <v>247</v>
      </c>
    </row>
    <row r="78" spans="1:7" x14ac:dyDescent="0.25">
      <c r="G78" s="7" t="e">
        <f>#REF!+#REF!</f>
        <v>#REF!</v>
      </c>
    </row>
    <row r="79" spans="1:7" x14ac:dyDescent="0.25">
      <c r="G79" s="13" t="e">
        <f>#REF!+#REF!</f>
        <v>#REF!</v>
      </c>
    </row>
    <row r="80" spans="1:7" ht="15.75" thickBot="1" x14ac:dyDescent="0.3">
      <c r="G80" s="137" t="e">
        <f>#REF!+#REF!</f>
        <v>#REF!</v>
      </c>
    </row>
  </sheetData>
  <mergeCells count="2">
    <mergeCell ref="C35:G35"/>
    <mergeCell ref="C3:G3"/>
  </mergeCells>
  <conditionalFormatting sqref="D14:F14">
    <cfRule type="expression" dxfId="388" priority="19" stopIfTrue="1">
      <formula>#REF!&gt;0</formula>
    </cfRule>
  </conditionalFormatting>
  <conditionalFormatting sqref="E17">
    <cfRule type="expression" dxfId="387" priority="21" stopIfTrue="1">
      <formula>#REF!&gt;0</formula>
    </cfRule>
  </conditionalFormatting>
  <conditionalFormatting sqref="E23">
    <cfRule type="expression" dxfId="386" priority="22" stopIfTrue="1">
      <formula>#REF!&gt;0</formula>
    </cfRule>
  </conditionalFormatting>
  <conditionalFormatting sqref="D23">
    <cfRule type="expression" dxfId="385" priority="23" stopIfTrue="1">
      <formula>#REF!&gt;0</formula>
    </cfRule>
  </conditionalFormatting>
  <conditionalFormatting sqref="G14">
    <cfRule type="expression" dxfId="384" priority="177" stopIfTrue="1">
      <formula>#REF!&gt;0</formula>
    </cfRule>
  </conditionalFormatting>
  <conditionalFormatting sqref="D17">
    <cfRule type="expression" dxfId="383" priority="178" stopIfTrue="1">
      <formula>#REF!&gt;0</formula>
    </cfRule>
  </conditionalFormatting>
  <conditionalFormatting sqref="C8">
    <cfRule type="expression" dxfId="382" priority="179" stopIfTrue="1">
      <formula>#REF!&gt;0</formula>
    </cfRule>
  </conditionalFormatting>
  <conditionalFormatting sqref="D8">
    <cfRule type="expression" dxfId="381" priority="180" stopIfTrue="1">
      <formula>#REF!&gt;0</formula>
    </cfRule>
  </conditionalFormatting>
  <conditionalFormatting sqref="E8">
    <cfRule type="expression" dxfId="380" priority="181" stopIfTrue="1">
      <formula>#REF!&gt;0</formula>
    </cfRule>
  </conditionalFormatting>
  <conditionalFormatting sqref="C11">
    <cfRule type="expression" dxfId="379" priority="182" stopIfTrue="1">
      <formula>#REF!&gt;0</formula>
    </cfRule>
  </conditionalFormatting>
  <conditionalFormatting sqref="D11">
    <cfRule type="expression" dxfId="378" priority="183" stopIfTrue="1">
      <formula>#REF!&gt;0</formula>
    </cfRule>
  </conditionalFormatting>
  <conditionalFormatting sqref="E11">
    <cfRule type="expression" dxfId="377" priority="184" stopIfTrue="1">
      <formula>#REF!&gt;0</formula>
    </cfRule>
  </conditionalFormatting>
  <conditionalFormatting sqref="C13">
    <cfRule type="expression" dxfId="376" priority="185" stopIfTrue="1">
      <formula>#REF!&gt;0</formula>
    </cfRule>
  </conditionalFormatting>
  <conditionalFormatting sqref="D13">
    <cfRule type="expression" dxfId="375" priority="186" stopIfTrue="1">
      <formula>#REF!&gt;0</formula>
    </cfRule>
  </conditionalFormatting>
  <conditionalFormatting sqref="E13">
    <cfRule type="expression" dxfId="374" priority="187" stopIfTrue="1">
      <formula>#REF!&gt;0</formula>
    </cfRule>
  </conditionalFormatting>
  <conditionalFormatting sqref="C21">
    <cfRule type="expression" dxfId="373" priority="188" stopIfTrue="1">
      <formula>#REF!&gt;0</formula>
    </cfRule>
  </conditionalFormatting>
  <conditionalFormatting sqref="D21">
    <cfRule type="expression" dxfId="372" priority="189" stopIfTrue="1">
      <formula>#REF!&gt;0</formula>
    </cfRule>
  </conditionalFormatting>
  <conditionalFormatting sqref="E21">
    <cfRule type="expression" dxfId="371" priority="190" stopIfTrue="1">
      <formula>#REF!&gt;0</formula>
    </cfRule>
  </conditionalFormatting>
  <conditionalFormatting sqref="C28">
    <cfRule type="expression" dxfId="370" priority="191" stopIfTrue="1">
      <formula>#REF!&gt;0</formula>
    </cfRule>
  </conditionalFormatting>
  <conditionalFormatting sqref="D28">
    <cfRule type="expression" dxfId="369" priority="192" stopIfTrue="1">
      <formula>#REF!&gt;0</formula>
    </cfRule>
  </conditionalFormatting>
  <conditionalFormatting sqref="E28">
    <cfRule type="expression" dxfId="368" priority="193" stopIfTrue="1">
      <formula>#REF!&gt;0</formula>
    </cfRule>
  </conditionalFormatting>
  <conditionalFormatting sqref="E29">
    <cfRule type="expression" dxfId="367" priority="194" stopIfTrue="1">
      <formula>#REF!&gt;0</formula>
    </cfRule>
  </conditionalFormatting>
  <conditionalFormatting sqref="D29">
    <cfRule type="expression" dxfId="366" priority="195" stopIfTrue="1">
      <formula>#REF!&gt;0</formula>
    </cfRule>
  </conditionalFormatting>
  <conditionalFormatting sqref="C29">
    <cfRule type="expression" dxfId="365" priority="196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G32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7" width="8.7109375" customWidth="1"/>
  </cols>
  <sheetData>
    <row r="1" spans="1:7" x14ac:dyDescent="0.25">
      <c r="A1" s="22"/>
      <c r="B1" s="50" t="s">
        <v>3</v>
      </c>
      <c r="C1" s="36"/>
      <c r="D1" s="25"/>
      <c r="E1" s="26"/>
      <c r="F1" s="26"/>
      <c r="G1" s="26"/>
    </row>
    <row r="2" spans="1:7" ht="11.25" customHeight="1" x14ac:dyDescent="0.25">
      <c r="A2" s="24"/>
      <c r="B2" s="15"/>
      <c r="C2" s="24"/>
      <c r="D2" s="24"/>
      <c r="E2" s="24"/>
      <c r="F2" s="24"/>
      <c r="G2" s="24"/>
    </row>
    <row r="3" spans="1:7" ht="11.25" customHeight="1" x14ac:dyDescent="0.25">
      <c r="A3" s="24"/>
      <c r="B3" s="16"/>
      <c r="C3" s="414" t="s">
        <v>40</v>
      </c>
      <c r="D3" s="414"/>
      <c r="E3" s="414"/>
      <c r="F3" s="414"/>
      <c r="G3" s="414"/>
    </row>
    <row r="4" spans="1:7" ht="11.25" customHeight="1" x14ac:dyDescent="0.25">
      <c r="A4" s="24"/>
      <c r="B4" s="12"/>
      <c r="C4" s="146" t="s">
        <v>142</v>
      </c>
      <c r="D4" s="146" t="s">
        <v>139</v>
      </c>
      <c r="E4" s="146" t="s">
        <v>99</v>
      </c>
      <c r="F4" s="146" t="s">
        <v>179</v>
      </c>
      <c r="G4" s="146" t="s">
        <v>179</v>
      </c>
    </row>
    <row r="5" spans="1:7" ht="11.25" customHeight="1" x14ac:dyDescent="0.25">
      <c r="A5" s="158"/>
      <c r="B5" s="20" t="s">
        <v>42</v>
      </c>
      <c r="C5" s="21" t="s">
        <v>39</v>
      </c>
      <c r="D5" s="21" t="s">
        <v>39</v>
      </c>
      <c r="E5" s="21" t="s">
        <v>39</v>
      </c>
      <c r="F5" s="21" t="s">
        <v>180</v>
      </c>
      <c r="G5" s="21" t="s">
        <v>181</v>
      </c>
    </row>
    <row r="6" spans="1:7" ht="11.25" customHeight="1" x14ac:dyDescent="0.25">
      <c r="A6" s="158"/>
      <c r="B6" s="9" t="s">
        <v>51</v>
      </c>
      <c r="C6" s="40">
        <v>279877</v>
      </c>
      <c r="D6" s="7">
        <v>271244</v>
      </c>
      <c r="E6" s="7">
        <v>263052</v>
      </c>
      <c r="F6" s="7">
        <v>3</v>
      </c>
      <c r="G6" s="7">
        <v>6</v>
      </c>
    </row>
    <row r="7" spans="1:7" ht="11.25" customHeight="1" x14ac:dyDescent="0.25">
      <c r="A7" s="158"/>
      <c r="B7" s="9" t="s">
        <v>34</v>
      </c>
      <c r="C7" s="40">
        <v>16910</v>
      </c>
      <c r="D7" s="7">
        <v>16387</v>
      </c>
      <c r="E7" s="7">
        <v>16066</v>
      </c>
      <c r="F7" s="7">
        <v>3</v>
      </c>
      <c r="G7" s="7">
        <v>5</v>
      </c>
    </row>
    <row r="8" spans="1:7" ht="11.25" customHeight="1" x14ac:dyDescent="0.25">
      <c r="A8" s="158"/>
      <c r="B8" s="39" t="s">
        <v>52</v>
      </c>
      <c r="C8" s="41">
        <v>2256</v>
      </c>
      <c r="D8" s="13">
        <v>2303</v>
      </c>
      <c r="E8" s="13">
        <v>2905</v>
      </c>
      <c r="F8" s="13">
        <v>-2</v>
      </c>
      <c r="G8" s="13">
        <v>-22</v>
      </c>
    </row>
    <row r="9" spans="1:7" ht="11.25" customHeight="1" x14ac:dyDescent="0.25">
      <c r="A9" s="158"/>
      <c r="B9" s="9" t="s">
        <v>47</v>
      </c>
      <c r="C9" s="40">
        <v>299043</v>
      </c>
      <c r="D9" s="7">
        <v>289934</v>
      </c>
      <c r="E9" s="7">
        <v>282023</v>
      </c>
      <c r="F9" s="7">
        <v>3</v>
      </c>
      <c r="G9" s="7">
        <v>6</v>
      </c>
    </row>
    <row r="10" spans="1:7" ht="11.25" customHeight="1" x14ac:dyDescent="0.25">
      <c r="A10" s="158"/>
      <c r="B10" s="9" t="s">
        <v>10</v>
      </c>
      <c r="C10" s="40">
        <v>883</v>
      </c>
      <c r="D10" s="7">
        <v>839</v>
      </c>
      <c r="E10" s="7">
        <v>860</v>
      </c>
      <c r="F10" s="7">
        <v>5</v>
      </c>
      <c r="G10" s="7">
        <v>3</v>
      </c>
    </row>
    <row r="11" spans="1:7" ht="11.25" customHeight="1" x14ac:dyDescent="0.25">
      <c r="A11" s="158"/>
      <c r="B11" s="76" t="s">
        <v>21</v>
      </c>
      <c r="C11" s="46">
        <v>299926</v>
      </c>
      <c r="D11" s="136">
        <v>290773</v>
      </c>
      <c r="E11" s="136">
        <v>282883</v>
      </c>
      <c r="F11" s="136">
        <v>3</v>
      </c>
      <c r="G11" s="136">
        <v>6</v>
      </c>
    </row>
    <row r="12" spans="1:7" ht="5.25" customHeight="1" x14ac:dyDescent="0.25">
      <c r="A12" s="158"/>
      <c r="B12" s="9"/>
      <c r="C12" s="40"/>
      <c r="D12" s="7"/>
      <c r="E12" s="7"/>
      <c r="F12" s="7"/>
      <c r="G12" s="7"/>
    </row>
    <row r="13" spans="1:7" ht="11.25" customHeight="1" x14ac:dyDescent="0.25">
      <c r="A13" s="158"/>
      <c r="B13" s="9" t="s">
        <v>23</v>
      </c>
      <c r="C13" s="40">
        <v>23436</v>
      </c>
      <c r="D13" s="7">
        <v>18750</v>
      </c>
      <c r="E13" s="7">
        <v>17945</v>
      </c>
      <c r="F13" s="7">
        <v>25</v>
      </c>
      <c r="G13" s="7">
        <v>31</v>
      </c>
    </row>
    <row r="14" spans="1:7" ht="11.25" customHeight="1" x14ac:dyDescent="0.25">
      <c r="A14" s="158"/>
      <c r="B14" s="9" t="s">
        <v>35</v>
      </c>
      <c r="C14" s="40">
        <v>99374</v>
      </c>
      <c r="D14" s="7">
        <v>88434</v>
      </c>
      <c r="E14" s="7">
        <v>84265</v>
      </c>
      <c r="F14" s="7">
        <v>12</v>
      </c>
      <c r="G14" s="7">
        <v>18</v>
      </c>
    </row>
    <row r="15" spans="1:7" ht="11.25" customHeight="1" x14ac:dyDescent="0.25">
      <c r="A15" s="158"/>
      <c r="B15" s="14" t="s">
        <v>106</v>
      </c>
      <c r="C15" s="41">
        <v>86186</v>
      </c>
      <c r="D15" s="13">
        <v>88978</v>
      </c>
      <c r="E15" s="13">
        <v>91313</v>
      </c>
      <c r="F15" s="13">
        <v>-3</v>
      </c>
      <c r="G15" s="13">
        <v>-6</v>
      </c>
    </row>
    <row r="16" spans="1:7" ht="11.25" customHeight="1" x14ac:dyDescent="0.25">
      <c r="A16" s="158"/>
      <c r="B16" s="9" t="s">
        <v>48</v>
      </c>
      <c r="C16" s="40">
        <v>208996</v>
      </c>
      <c r="D16" s="7">
        <v>196162</v>
      </c>
      <c r="E16" s="7">
        <v>193523</v>
      </c>
      <c r="F16" s="7">
        <v>7</v>
      </c>
      <c r="G16" s="7">
        <v>8</v>
      </c>
    </row>
    <row r="17" spans="1:7" ht="11.25" customHeight="1" x14ac:dyDescent="0.25">
      <c r="A17" s="158"/>
      <c r="B17" s="9" t="s">
        <v>44</v>
      </c>
      <c r="C17" s="40">
        <v>7481</v>
      </c>
      <c r="D17" s="7">
        <v>7222</v>
      </c>
      <c r="E17" s="7">
        <v>6987</v>
      </c>
      <c r="F17" s="7">
        <v>4</v>
      </c>
      <c r="G17" s="7">
        <v>7</v>
      </c>
    </row>
    <row r="18" spans="1:7" ht="11.25" customHeight="1" thickBot="1" x14ac:dyDescent="0.3">
      <c r="A18" s="155"/>
      <c r="B18" s="54" t="s">
        <v>9</v>
      </c>
      <c r="C18" s="42">
        <v>216477</v>
      </c>
      <c r="D18" s="137">
        <v>203384</v>
      </c>
      <c r="E18" s="137">
        <v>200510</v>
      </c>
      <c r="F18" s="137">
        <v>6</v>
      </c>
      <c r="G18" s="137">
        <v>8</v>
      </c>
    </row>
    <row r="19" spans="1:7" ht="11.25" customHeight="1" x14ac:dyDescent="0.25">
      <c r="A19" s="24"/>
      <c r="B19" s="16"/>
      <c r="C19" s="24"/>
      <c r="D19" s="24"/>
      <c r="E19" s="24"/>
      <c r="F19" s="24"/>
    </row>
    <row r="20" spans="1:7" ht="5.25" customHeight="1" x14ac:dyDescent="0.25">
      <c r="A20" s="155"/>
      <c r="B20" s="19"/>
      <c r="C20" s="52"/>
      <c r="D20" s="98"/>
      <c r="E20" s="98"/>
      <c r="F20" s="129"/>
      <c r="G20" s="17"/>
    </row>
    <row r="21" spans="1:7" ht="5.25" customHeight="1" x14ac:dyDescent="0.25">
      <c r="A21" s="24"/>
      <c r="B21" s="16"/>
      <c r="C21" s="24"/>
      <c r="D21" s="24"/>
      <c r="E21" s="24"/>
      <c r="F21" s="24"/>
      <c r="G21" s="24"/>
    </row>
    <row r="22" spans="1:7" ht="11.25" customHeight="1" x14ac:dyDescent="0.25">
      <c r="A22" s="16"/>
      <c r="B22" s="16"/>
      <c r="C22" s="414" t="s">
        <v>31</v>
      </c>
      <c r="D22" s="414"/>
      <c r="E22" s="414"/>
      <c r="F22" s="414"/>
      <c r="G22" s="414"/>
    </row>
    <row r="23" spans="1:7" ht="11.25" customHeight="1" x14ac:dyDescent="0.25">
      <c r="A23" s="16"/>
      <c r="B23" s="12"/>
      <c r="C23" s="159"/>
      <c r="D23" s="159"/>
      <c r="E23" s="159"/>
      <c r="F23" s="159" t="s">
        <v>179</v>
      </c>
      <c r="G23" s="159" t="s">
        <v>179</v>
      </c>
    </row>
    <row r="24" spans="1:7" ht="11.25" customHeight="1" x14ac:dyDescent="0.25">
      <c r="A24" s="158"/>
      <c r="B24" s="20" t="s">
        <v>57</v>
      </c>
      <c r="C24" s="160" t="s">
        <v>142</v>
      </c>
      <c r="D24" s="160" t="s">
        <v>139</v>
      </c>
      <c r="E24" s="160" t="s">
        <v>99</v>
      </c>
      <c r="F24" s="160" t="s">
        <v>180</v>
      </c>
      <c r="G24" s="160" t="s">
        <v>181</v>
      </c>
    </row>
    <row r="25" spans="1:7" ht="11.25" customHeight="1" x14ac:dyDescent="0.25">
      <c r="A25" s="158"/>
      <c r="B25" s="58" t="s">
        <v>104</v>
      </c>
      <c r="C25" s="40"/>
      <c r="D25" s="17"/>
      <c r="E25" s="17"/>
      <c r="F25" s="161"/>
      <c r="G25" s="161"/>
    </row>
    <row r="26" spans="1:7" ht="11.25" customHeight="1" x14ac:dyDescent="0.25">
      <c r="A26" s="158"/>
      <c r="B26" s="19" t="s">
        <v>58</v>
      </c>
      <c r="C26" s="99">
        <v>1.3</v>
      </c>
      <c r="D26" s="85">
        <v>1.3</v>
      </c>
      <c r="E26" s="85">
        <v>1.3</v>
      </c>
      <c r="F26" s="162" t="s">
        <v>192</v>
      </c>
      <c r="G26" s="162" t="s">
        <v>192</v>
      </c>
    </row>
    <row r="27" spans="1:7" ht="11.25" customHeight="1" x14ac:dyDescent="0.25">
      <c r="A27" s="158"/>
      <c r="B27" s="19" t="s">
        <v>105</v>
      </c>
      <c r="C27" s="121">
        <v>0.18</v>
      </c>
      <c r="D27" s="149">
        <v>0.2</v>
      </c>
      <c r="E27" s="149">
        <v>0.21</v>
      </c>
      <c r="F27" s="162" t="s">
        <v>193</v>
      </c>
      <c r="G27" s="162" t="s">
        <v>194</v>
      </c>
    </row>
    <row r="28" spans="1:7" ht="11.25" customHeight="1" x14ac:dyDescent="0.25">
      <c r="A28" s="158"/>
      <c r="B28" s="19" t="s">
        <v>86</v>
      </c>
      <c r="C28" s="99">
        <v>34.5</v>
      </c>
      <c r="D28" s="85">
        <v>34.4</v>
      </c>
      <c r="E28" s="85">
        <v>36.1</v>
      </c>
      <c r="F28" s="162" t="s">
        <v>185</v>
      </c>
      <c r="G28" s="162" t="s">
        <v>195</v>
      </c>
    </row>
    <row r="29" spans="1:7" ht="5.25" customHeight="1" x14ac:dyDescent="0.25">
      <c r="A29" s="158"/>
      <c r="B29" s="48"/>
      <c r="C29" s="40"/>
      <c r="D29" s="17"/>
      <c r="E29" s="17"/>
      <c r="F29" s="161"/>
      <c r="G29" s="161"/>
    </row>
    <row r="30" spans="1:7" ht="11.25" customHeight="1" x14ac:dyDescent="0.25">
      <c r="A30" s="158"/>
      <c r="B30" s="58" t="s">
        <v>109</v>
      </c>
      <c r="C30" s="40"/>
      <c r="D30" s="17"/>
      <c r="E30" s="17"/>
      <c r="F30" s="161"/>
      <c r="G30" s="161"/>
    </row>
    <row r="31" spans="1:7" ht="11.25" customHeight="1" x14ac:dyDescent="0.25">
      <c r="A31" s="158"/>
      <c r="B31" s="100" t="s">
        <v>56</v>
      </c>
      <c r="C31" s="40">
        <v>294126</v>
      </c>
      <c r="D31" s="17">
        <v>285449</v>
      </c>
      <c r="E31" s="17">
        <v>277966</v>
      </c>
      <c r="F31" s="17">
        <v>3</v>
      </c>
      <c r="G31" s="17">
        <v>6</v>
      </c>
    </row>
    <row r="32" spans="1:7" ht="11.25" customHeight="1" thickBot="1" x14ac:dyDescent="0.3">
      <c r="A32" s="158"/>
      <c r="B32" s="101" t="s">
        <v>94</v>
      </c>
      <c r="C32" s="47">
        <v>202721</v>
      </c>
      <c r="D32" s="43">
        <v>194891</v>
      </c>
      <c r="E32" s="43">
        <v>188890</v>
      </c>
      <c r="F32" s="43">
        <v>4</v>
      </c>
      <c r="G32" s="43">
        <v>7</v>
      </c>
    </row>
  </sheetData>
  <mergeCells count="2">
    <mergeCell ref="C22:G22"/>
    <mergeCell ref="C3:G3"/>
  </mergeCells>
  <conditionalFormatting sqref="C26 C28:C30">
    <cfRule type="expression" dxfId="364" priority="197" stopIfTrue="1">
      <formula>#REF!&gt;0</formula>
    </cfRule>
  </conditionalFormatting>
  <conditionalFormatting sqref="C31:C32">
    <cfRule type="expression" dxfId="363" priority="200" stopIfTrue="1">
      <formula>#REF!&gt;0</formula>
    </cfRule>
  </conditionalFormatting>
  <conditionalFormatting sqref="C25">
    <cfRule type="expression" dxfId="362" priority="203" stopIfTrue="1">
      <formula>#REF!&gt;0</formula>
    </cfRule>
  </conditionalFormatting>
  <conditionalFormatting sqref="C9">
    <cfRule type="expression" dxfId="361" priority="206" stopIfTrue="1">
      <formula>#REF!&gt;0</formula>
    </cfRule>
    <cfRule type="expression" dxfId="360" priority="207" stopIfTrue="1">
      <formula>#REF!&gt;0</formula>
    </cfRule>
  </conditionalFormatting>
  <conditionalFormatting sqref="D9">
    <cfRule type="expression" dxfId="359" priority="208" stopIfTrue="1">
      <formula>#REF!&gt;0</formula>
    </cfRule>
    <cfRule type="expression" dxfId="358" priority="209" stopIfTrue="1">
      <formula>#REF!&gt;0</formula>
    </cfRule>
  </conditionalFormatting>
  <conditionalFormatting sqref="E9">
    <cfRule type="expression" dxfId="357" priority="210" stopIfTrue="1">
      <formula>#REF!&gt;0</formula>
    </cfRule>
    <cfRule type="expression" dxfId="356" priority="211" stopIfTrue="1">
      <formula>#REF!&gt;0</formula>
    </cfRule>
  </conditionalFormatting>
  <conditionalFormatting sqref="D16 D18">
    <cfRule type="expression" dxfId="355" priority="212" stopIfTrue="1">
      <formula>#REF!&gt;0</formula>
    </cfRule>
    <cfRule type="expression" dxfId="354" priority="213" stopIfTrue="1">
      <formula>#REF!&gt;0</formula>
    </cfRule>
  </conditionalFormatting>
  <conditionalFormatting sqref="C11 C18">
    <cfRule type="expression" dxfId="353" priority="214" stopIfTrue="1">
      <formula>#REF!&gt;0</formula>
    </cfRule>
  </conditionalFormatting>
  <conditionalFormatting sqref="D11 D18">
    <cfRule type="expression" dxfId="352" priority="215" stopIfTrue="1">
      <formula>#REF!&gt;0</formula>
    </cfRule>
  </conditionalFormatting>
  <conditionalFormatting sqref="E11 E18">
    <cfRule type="expression" dxfId="351" priority="216" stopIfTrue="1">
      <formula>#REF!&gt;0</formula>
    </cfRule>
  </conditionalFormatting>
  <conditionalFormatting sqref="C16 C18">
    <cfRule type="expression" dxfId="350" priority="217" stopIfTrue="1">
      <formula>#REF!&gt;0</formula>
    </cfRule>
  </conditionalFormatting>
  <conditionalFormatting sqref="E16 E18">
    <cfRule type="expression" dxfId="349" priority="218" stopIfTrue="1">
      <formula>#REF!&gt;0</formula>
    </cfRule>
  </conditionalFormatting>
  <conditionalFormatting sqref="C18">
    <cfRule type="expression" dxfId="348" priority="219" stopIfTrue="1">
      <formula>#REF!&gt;0</formula>
    </cfRule>
  </conditionalFormatting>
  <conditionalFormatting sqref="D18">
    <cfRule type="expression" dxfId="347" priority="220" stopIfTrue="1">
      <formula>#REF!&gt;0</formula>
    </cfRule>
  </conditionalFormatting>
  <conditionalFormatting sqref="E18">
    <cfRule type="expression" dxfId="346" priority="221" stopIfTrue="1">
      <formula>#REF!&gt;0</formula>
    </cfRule>
  </conditionalFormatting>
  <conditionalFormatting sqref="C20">
    <cfRule type="expression" dxfId="345" priority="226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pageSetUpPr fitToPage="1"/>
  </sheetPr>
  <dimension ref="A1:G39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7" width="8.7109375" customWidth="1"/>
  </cols>
  <sheetData>
    <row r="1" spans="1:7" x14ac:dyDescent="0.25">
      <c r="A1" s="22"/>
      <c r="B1" s="50" t="s">
        <v>4</v>
      </c>
      <c r="C1" s="36"/>
      <c r="D1" s="25"/>
      <c r="E1" s="26"/>
      <c r="F1" s="26"/>
      <c r="G1" s="26"/>
    </row>
    <row r="2" spans="1:7" ht="11.25" customHeight="1" x14ac:dyDescent="0.25">
      <c r="A2" s="1"/>
      <c r="B2" s="15"/>
      <c r="C2" s="103"/>
      <c r="D2" s="103"/>
      <c r="E2" s="103"/>
      <c r="F2" s="103"/>
      <c r="G2" s="103"/>
    </row>
    <row r="3" spans="1:7" ht="11.25" customHeight="1" x14ac:dyDescent="0.25">
      <c r="A3" s="22"/>
      <c r="B3" s="16"/>
      <c r="C3" s="414" t="s">
        <v>31</v>
      </c>
      <c r="D3" s="414"/>
      <c r="E3" s="414"/>
      <c r="F3" s="414"/>
      <c r="G3" s="414"/>
    </row>
    <row r="4" spans="1:7" ht="11.25" customHeight="1" x14ac:dyDescent="0.25">
      <c r="A4" s="22"/>
      <c r="B4" s="12"/>
      <c r="C4" s="150" t="s">
        <v>142</v>
      </c>
      <c r="D4" s="150" t="s">
        <v>139</v>
      </c>
      <c r="E4" s="150" t="s">
        <v>99</v>
      </c>
      <c r="F4" s="150" t="s">
        <v>179</v>
      </c>
      <c r="G4" s="150" t="s">
        <v>179</v>
      </c>
    </row>
    <row r="5" spans="1:7" ht="11.25" customHeight="1" x14ac:dyDescent="0.25">
      <c r="A5" s="22"/>
      <c r="B5" s="92"/>
      <c r="C5" s="151" t="s">
        <v>39</v>
      </c>
      <c r="D5" s="151" t="s">
        <v>39</v>
      </c>
      <c r="E5" s="151" t="s">
        <v>39</v>
      </c>
      <c r="F5" s="151" t="s">
        <v>180</v>
      </c>
      <c r="G5" s="151" t="s">
        <v>181</v>
      </c>
    </row>
    <row r="6" spans="1:7" ht="11.25" customHeight="1" x14ac:dyDescent="0.25">
      <c r="A6" s="22"/>
      <c r="B6" s="9" t="s">
        <v>11</v>
      </c>
      <c r="C6" s="40">
        <v>1418</v>
      </c>
      <c r="D6" s="7">
        <v>1354</v>
      </c>
      <c r="E6" s="7">
        <v>1341</v>
      </c>
      <c r="F6" s="7">
        <v>5</v>
      </c>
      <c r="G6" s="7">
        <v>6</v>
      </c>
    </row>
    <row r="7" spans="1:7" ht="11.25" customHeight="1" x14ac:dyDescent="0.25">
      <c r="A7" s="22"/>
      <c r="B7" s="14" t="s">
        <v>0</v>
      </c>
      <c r="C7" s="41">
        <v>406</v>
      </c>
      <c r="D7" s="13">
        <v>379</v>
      </c>
      <c r="E7" s="13">
        <v>385</v>
      </c>
      <c r="F7" s="13">
        <v>7</v>
      </c>
      <c r="G7" s="13">
        <v>5</v>
      </c>
    </row>
    <row r="8" spans="1:7" ht="11.25" customHeight="1" x14ac:dyDescent="0.25">
      <c r="A8" s="22"/>
      <c r="B8" s="9" t="s">
        <v>12</v>
      </c>
      <c r="C8" s="40">
        <v>1824</v>
      </c>
      <c r="D8" s="17">
        <v>1733</v>
      </c>
      <c r="E8" s="17">
        <v>1726</v>
      </c>
      <c r="F8" s="7">
        <v>5</v>
      </c>
      <c r="G8" s="7">
        <v>6</v>
      </c>
    </row>
    <row r="9" spans="1:7" ht="11.25" customHeight="1" x14ac:dyDescent="0.25">
      <c r="A9" s="22"/>
      <c r="B9" s="9" t="s">
        <v>16</v>
      </c>
      <c r="C9" s="40">
        <v>-697</v>
      </c>
      <c r="D9" s="7">
        <v>-673</v>
      </c>
      <c r="E9" s="7">
        <v>-665</v>
      </c>
      <c r="F9" s="7">
        <v>4</v>
      </c>
      <c r="G9" s="7">
        <v>5</v>
      </c>
    </row>
    <row r="10" spans="1:7" ht="11.25" customHeight="1" x14ac:dyDescent="0.25">
      <c r="A10" s="22"/>
      <c r="B10" s="14" t="s">
        <v>41</v>
      </c>
      <c r="C10" s="41">
        <v>-63</v>
      </c>
      <c r="D10" s="13">
        <v>-157</v>
      </c>
      <c r="E10" s="13">
        <v>-80</v>
      </c>
      <c r="F10" s="13">
        <v>-60</v>
      </c>
      <c r="G10" s="13">
        <v>-21</v>
      </c>
    </row>
    <row r="11" spans="1:7" ht="11.25" customHeight="1" x14ac:dyDescent="0.25">
      <c r="A11" s="22"/>
      <c r="B11" s="9" t="s">
        <v>24</v>
      </c>
      <c r="C11" s="40">
        <v>1064</v>
      </c>
      <c r="D11" s="17">
        <v>903</v>
      </c>
      <c r="E11" s="17">
        <v>981</v>
      </c>
      <c r="F11" s="7">
        <v>18</v>
      </c>
      <c r="G11" s="7">
        <v>8</v>
      </c>
    </row>
    <row r="12" spans="1:7" ht="11.25" customHeight="1" x14ac:dyDescent="0.25">
      <c r="A12" s="22"/>
      <c r="B12" s="9" t="s">
        <v>14</v>
      </c>
      <c r="C12" s="41">
        <v>-321</v>
      </c>
      <c r="D12" s="7">
        <v>-268</v>
      </c>
      <c r="E12" s="7">
        <v>-295</v>
      </c>
      <c r="F12" s="7">
        <v>20</v>
      </c>
      <c r="G12" s="7">
        <v>9</v>
      </c>
    </row>
    <row r="13" spans="1:7" ht="11.25" customHeight="1" x14ac:dyDescent="0.25">
      <c r="A13" s="22"/>
      <c r="B13" s="57" t="s">
        <v>18</v>
      </c>
      <c r="C13" s="41">
        <v>743</v>
      </c>
      <c r="D13" s="138">
        <v>635</v>
      </c>
      <c r="E13" s="138">
        <v>686</v>
      </c>
      <c r="F13" s="136">
        <v>17</v>
      </c>
      <c r="G13" s="136">
        <v>8</v>
      </c>
    </row>
    <row r="14" spans="1:7" ht="5.25" customHeight="1" x14ac:dyDescent="0.25">
      <c r="A14" s="1"/>
      <c r="B14" s="19"/>
      <c r="C14" s="52"/>
      <c r="D14" s="17"/>
      <c r="E14" s="17"/>
      <c r="F14" s="17"/>
      <c r="G14" s="17"/>
    </row>
    <row r="15" spans="1:7" ht="11.25" customHeight="1" x14ac:dyDescent="0.25">
      <c r="B15" s="104" t="s">
        <v>144</v>
      </c>
      <c r="C15" s="21"/>
      <c r="D15" s="105"/>
      <c r="E15" s="21"/>
      <c r="F15" s="21"/>
      <c r="G15" s="21"/>
    </row>
    <row r="16" spans="1:7" ht="11.25" customHeight="1" x14ac:dyDescent="0.25">
      <c r="A16" s="22"/>
      <c r="B16" s="122" t="s">
        <v>11</v>
      </c>
      <c r="C16" s="40"/>
      <c r="D16" s="17"/>
      <c r="E16" s="17"/>
      <c r="F16" s="7"/>
      <c r="G16" s="7"/>
    </row>
    <row r="17" spans="1:7" ht="11.25" customHeight="1" x14ac:dyDescent="0.25">
      <c r="A17" s="22"/>
      <c r="B17" s="9" t="s">
        <v>167</v>
      </c>
      <c r="C17" s="40">
        <v>496</v>
      </c>
      <c r="D17" s="7">
        <v>469</v>
      </c>
      <c r="E17" s="7">
        <v>456</v>
      </c>
      <c r="F17" s="7">
        <v>6</v>
      </c>
      <c r="G17" s="7">
        <v>9</v>
      </c>
    </row>
    <row r="18" spans="1:7" ht="11.25" customHeight="1" x14ac:dyDescent="0.25">
      <c r="A18" s="22"/>
      <c r="B18" s="9" t="s">
        <v>168</v>
      </c>
      <c r="C18" s="40">
        <v>281</v>
      </c>
      <c r="D18" s="7">
        <v>275</v>
      </c>
      <c r="E18" s="7">
        <v>275</v>
      </c>
      <c r="F18" s="7">
        <v>2</v>
      </c>
      <c r="G18" s="7">
        <v>2</v>
      </c>
    </row>
    <row r="19" spans="1:7" ht="11.25" customHeight="1" x14ac:dyDescent="0.25">
      <c r="A19" s="22"/>
      <c r="B19" s="9" t="s">
        <v>169</v>
      </c>
      <c r="C19" s="40">
        <v>435</v>
      </c>
      <c r="D19" s="17">
        <v>416</v>
      </c>
      <c r="E19" s="17">
        <v>415</v>
      </c>
      <c r="F19" s="7">
        <v>5</v>
      </c>
      <c r="G19" s="7">
        <v>5</v>
      </c>
    </row>
    <row r="20" spans="1:7" ht="11.25" customHeight="1" x14ac:dyDescent="0.25">
      <c r="A20" s="22"/>
      <c r="B20" s="9" t="s">
        <v>170</v>
      </c>
      <c r="C20" s="40">
        <v>131</v>
      </c>
      <c r="D20" s="7">
        <v>123</v>
      </c>
      <c r="E20" s="7">
        <v>121</v>
      </c>
      <c r="F20" s="7">
        <v>7</v>
      </c>
      <c r="G20" s="7">
        <v>8</v>
      </c>
    </row>
    <row r="21" spans="1:7" ht="11.25" customHeight="1" x14ac:dyDescent="0.25">
      <c r="A21" s="22"/>
      <c r="B21" s="9" t="s">
        <v>171</v>
      </c>
      <c r="C21" s="40">
        <v>75</v>
      </c>
      <c r="D21" s="7">
        <v>71</v>
      </c>
      <c r="E21" s="7">
        <v>74</v>
      </c>
      <c r="F21" s="7">
        <v>6</v>
      </c>
      <c r="G21" s="7">
        <v>1</v>
      </c>
    </row>
    <row r="22" spans="1:7" ht="11.25" customHeight="1" x14ac:dyDescent="0.25">
      <c r="A22" s="22"/>
      <c r="B22" s="94" t="s">
        <v>100</v>
      </c>
      <c r="C22" s="51">
        <v>1418</v>
      </c>
      <c r="D22" s="44">
        <v>1354</v>
      </c>
      <c r="E22" s="44">
        <v>1341</v>
      </c>
      <c r="F22" s="44">
        <v>5</v>
      </c>
      <c r="G22" s="44">
        <v>6</v>
      </c>
    </row>
    <row r="23" spans="1:7" ht="11.25" customHeight="1" x14ac:dyDescent="0.25">
      <c r="A23" s="22"/>
      <c r="B23" s="122" t="s">
        <v>0</v>
      </c>
      <c r="C23" s="40"/>
      <c r="D23" s="17"/>
      <c r="E23" s="17"/>
      <c r="F23" s="7"/>
      <c r="G23" s="7"/>
    </row>
    <row r="24" spans="1:7" ht="11.25" customHeight="1" x14ac:dyDescent="0.25">
      <c r="A24" s="22"/>
      <c r="B24" s="9" t="s">
        <v>167</v>
      </c>
      <c r="C24" s="40">
        <v>148</v>
      </c>
      <c r="D24" s="7">
        <v>139</v>
      </c>
      <c r="E24" s="7">
        <v>143</v>
      </c>
      <c r="F24" s="7">
        <v>6</v>
      </c>
      <c r="G24" s="7">
        <v>3</v>
      </c>
    </row>
    <row r="25" spans="1:7" ht="11.25" customHeight="1" x14ac:dyDescent="0.25">
      <c r="A25" s="22"/>
      <c r="B25" s="9" t="s">
        <v>168</v>
      </c>
      <c r="C25" s="40">
        <v>47</v>
      </c>
      <c r="D25" s="7">
        <v>44</v>
      </c>
      <c r="E25" s="7">
        <v>44</v>
      </c>
      <c r="F25" s="7">
        <v>7</v>
      </c>
      <c r="G25" s="7">
        <v>7</v>
      </c>
    </row>
    <row r="26" spans="1:7" ht="11.25" customHeight="1" x14ac:dyDescent="0.25">
      <c r="A26" s="22"/>
      <c r="B26" s="9" t="s">
        <v>169</v>
      </c>
      <c r="C26" s="40">
        <v>85</v>
      </c>
      <c r="D26" s="17">
        <v>87</v>
      </c>
      <c r="E26" s="17">
        <v>90</v>
      </c>
      <c r="F26" s="7">
        <v>-2</v>
      </c>
      <c r="G26" s="7">
        <v>-6</v>
      </c>
    </row>
    <row r="27" spans="1:7" ht="11.25" customHeight="1" x14ac:dyDescent="0.25">
      <c r="A27" s="22"/>
      <c r="B27" s="9" t="s">
        <v>170</v>
      </c>
      <c r="C27" s="40">
        <v>30</v>
      </c>
      <c r="D27" s="7">
        <v>27</v>
      </c>
      <c r="E27" s="7">
        <v>25</v>
      </c>
      <c r="F27" s="7">
        <v>11</v>
      </c>
      <c r="G27" s="7">
        <v>20</v>
      </c>
    </row>
    <row r="28" spans="1:7" ht="11.25" customHeight="1" x14ac:dyDescent="0.25">
      <c r="A28" s="22"/>
      <c r="B28" s="9" t="s">
        <v>171</v>
      </c>
      <c r="C28" s="40">
        <v>96</v>
      </c>
      <c r="D28" s="7">
        <v>82</v>
      </c>
      <c r="E28" s="7">
        <v>83</v>
      </c>
      <c r="F28" s="7">
        <v>17</v>
      </c>
      <c r="G28" s="7">
        <v>16</v>
      </c>
    </row>
    <row r="29" spans="1:7" ht="11.25" customHeight="1" x14ac:dyDescent="0.25">
      <c r="A29" s="22"/>
      <c r="B29" s="57" t="s">
        <v>101</v>
      </c>
      <c r="C29" s="46">
        <v>406</v>
      </c>
      <c r="D29" s="138">
        <v>379</v>
      </c>
      <c r="E29" s="138">
        <v>385</v>
      </c>
      <c r="F29" s="136">
        <v>7</v>
      </c>
      <c r="G29" s="136">
        <v>5</v>
      </c>
    </row>
    <row r="30" spans="1:7" ht="11.25" customHeight="1" thickBot="1" x14ac:dyDescent="0.3">
      <c r="A30" s="22"/>
      <c r="B30" s="55" t="s">
        <v>12</v>
      </c>
      <c r="C30" s="47">
        <v>1824</v>
      </c>
      <c r="D30" s="43">
        <v>1733</v>
      </c>
      <c r="E30" s="43">
        <v>1726</v>
      </c>
      <c r="F30" s="29">
        <v>5</v>
      </c>
      <c r="G30" s="29">
        <v>6</v>
      </c>
    </row>
    <row r="31" spans="1:7" ht="5.25" customHeight="1" x14ac:dyDescent="0.25">
      <c r="A31" s="22"/>
      <c r="B31" s="48"/>
      <c r="C31" s="106"/>
      <c r="D31" s="53"/>
      <c r="E31" s="53"/>
      <c r="F31" s="53"/>
      <c r="G31" s="53"/>
    </row>
    <row r="32" spans="1:7" ht="11.25" customHeight="1" x14ac:dyDescent="0.25">
      <c r="B32" s="104" t="s">
        <v>146</v>
      </c>
      <c r="C32" s="21"/>
      <c r="D32" s="105"/>
      <c r="E32" s="21"/>
      <c r="F32" s="21"/>
      <c r="G32" s="21"/>
    </row>
    <row r="33" spans="1:7" ht="11.25" customHeight="1" x14ac:dyDescent="0.25">
      <c r="A33" s="22"/>
      <c r="B33" s="9" t="s">
        <v>133</v>
      </c>
      <c r="C33" s="40">
        <v>1085</v>
      </c>
      <c r="D33" s="7">
        <v>1048</v>
      </c>
      <c r="E33" s="7">
        <v>1045</v>
      </c>
      <c r="F33" s="7">
        <v>4</v>
      </c>
      <c r="G33" s="7">
        <v>4</v>
      </c>
    </row>
    <row r="34" spans="1:7" ht="11.25" customHeight="1" x14ac:dyDescent="0.25">
      <c r="A34" s="22"/>
      <c r="B34" s="9" t="s">
        <v>134</v>
      </c>
      <c r="C34" s="40">
        <v>488</v>
      </c>
      <c r="D34" s="7">
        <v>463</v>
      </c>
      <c r="E34" s="7">
        <v>455</v>
      </c>
      <c r="F34" s="7">
        <v>5</v>
      </c>
      <c r="G34" s="7">
        <v>7</v>
      </c>
    </row>
    <row r="35" spans="1:7" ht="11.25" customHeight="1" x14ac:dyDescent="0.25">
      <c r="A35" s="22"/>
      <c r="B35" s="9" t="s">
        <v>145</v>
      </c>
      <c r="C35" s="40">
        <v>156</v>
      </c>
      <c r="D35" s="7">
        <v>137</v>
      </c>
      <c r="E35" s="7">
        <v>140</v>
      </c>
      <c r="F35" s="7">
        <v>14</v>
      </c>
      <c r="G35" s="7">
        <v>11</v>
      </c>
    </row>
    <row r="36" spans="1:7" ht="11.25" customHeight="1" x14ac:dyDescent="0.25">
      <c r="A36" s="22"/>
      <c r="B36" s="9" t="s">
        <v>102</v>
      </c>
      <c r="C36" s="40">
        <v>69</v>
      </c>
      <c r="D36" s="7">
        <v>56</v>
      </c>
      <c r="E36" s="7">
        <v>67</v>
      </c>
      <c r="F36" s="7">
        <v>23</v>
      </c>
      <c r="G36" s="7">
        <v>3</v>
      </c>
    </row>
    <row r="37" spans="1:7" ht="11.25" customHeight="1" x14ac:dyDescent="0.25">
      <c r="A37" s="22"/>
      <c r="B37" s="9" t="s">
        <v>103</v>
      </c>
      <c r="C37" s="40">
        <v>26</v>
      </c>
      <c r="D37" s="7">
        <v>29</v>
      </c>
      <c r="E37" s="7">
        <v>19</v>
      </c>
      <c r="F37" s="7">
        <v>-10</v>
      </c>
      <c r="G37" s="7">
        <v>37</v>
      </c>
    </row>
    <row r="38" spans="1:7" ht="11.25" customHeight="1" thickBot="1" x14ac:dyDescent="0.3">
      <c r="A38" s="1"/>
      <c r="B38" s="34" t="s">
        <v>12</v>
      </c>
      <c r="C38" s="42">
        <v>1824</v>
      </c>
      <c r="D38" s="139">
        <v>1733</v>
      </c>
      <c r="E38" s="139">
        <v>1726</v>
      </c>
      <c r="F38" s="137">
        <v>5</v>
      </c>
      <c r="G38" s="137">
        <v>6</v>
      </c>
    </row>
    <row r="39" spans="1:7" ht="11.25" customHeight="1" x14ac:dyDescent="0.25"/>
  </sheetData>
  <mergeCells count="1">
    <mergeCell ref="C3:G3"/>
  </mergeCells>
  <conditionalFormatting sqref="D14:F14">
    <cfRule type="expression" dxfId="344" priority="27" stopIfTrue="1">
      <formula>#REF!&gt;0</formula>
    </cfRule>
  </conditionalFormatting>
  <conditionalFormatting sqref="G14">
    <cfRule type="expression" dxfId="343" priority="227" stopIfTrue="1">
      <formula>#REF!&gt;0</formula>
    </cfRule>
  </conditionalFormatting>
  <conditionalFormatting sqref="C8">
    <cfRule type="expression" dxfId="342" priority="228" stopIfTrue="1">
      <formula>#REF!&gt;0</formula>
    </cfRule>
  </conditionalFormatting>
  <conditionalFormatting sqref="D8">
    <cfRule type="expression" dxfId="341" priority="229" stopIfTrue="1">
      <formula>#REF!&gt;0</formula>
    </cfRule>
  </conditionalFormatting>
  <conditionalFormatting sqref="E8">
    <cfRule type="expression" dxfId="340" priority="230" stopIfTrue="1">
      <formula>#REF!&gt;0</formula>
    </cfRule>
  </conditionalFormatting>
  <conditionalFormatting sqref="C11">
    <cfRule type="expression" dxfId="339" priority="231" stopIfTrue="1">
      <formula>#REF!&gt;0</formula>
    </cfRule>
    <cfRule type="expression" dxfId="338" priority="232" stopIfTrue="1">
      <formula>#REF!&gt;0</formula>
    </cfRule>
  </conditionalFormatting>
  <conditionalFormatting sqref="D11">
    <cfRule type="expression" dxfId="337" priority="233" stopIfTrue="1">
      <formula>#REF!&gt;0</formula>
    </cfRule>
  </conditionalFormatting>
  <conditionalFormatting sqref="E11">
    <cfRule type="expression" dxfId="336" priority="234" stopIfTrue="1">
      <formula>#REF!&gt;0</formula>
    </cfRule>
  </conditionalFormatting>
  <conditionalFormatting sqref="C13">
    <cfRule type="expression" dxfId="335" priority="235" stopIfTrue="1">
      <formula>#REF!&gt;0</formula>
    </cfRule>
  </conditionalFormatting>
  <conditionalFormatting sqref="D13">
    <cfRule type="expression" dxfId="334" priority="236" stopIfTrue="1">
      <formula>#REF!&gt;0</formula>
    </cfRule>
  </conditionalFormatting>
  <conditionalFormatting sqref="E13">
    <cfRule type="expression" dxfId="333" priority="237" stopIfTrue="1">
      <formula>#REF!&gt;0</formula>
    </cfRule>
    <cfRule type="expression" dxfId="332" priority="238" stopIfTrue="1">
      <formula>#REF!&gt;0</formula>
    </cfRule>
  </conditionalFormatting>
  <conditionalFormatting sqref="C22">
    <cfRule type="expression" dxfId="331" priority="239" stopIfTrue="1">
      <formula>#REF!&gt;0</formula>
    </cfRule>
    <cfRule type="expression" dxfId="330" priority="240" stopIfTrue="1">
      <formula>#REF!&gt;0</formula>
    </cfRule>
    <cfRule type="expression" dxfId="329" priority="241" stopIfTrue="1">
      <formula>#REF!&gt;0</formula>
    </cfRule>
  </conditionalFormatting>
  <conditionalFormatting sqref="D13">
    <cfRule type="expression" dxfId="328" priority="242" stopIfTrue="1">
      <formula>#REF!&gt;0</formula>
    </cfRule>
  </conditionalFormatting>
  <conditionalFormatting sqref="D22">
    <cfRule type="expression" dxfId="327" priority="243" stopIfTrue="1">
      <formula>#REF!&gt;0</formula>
    </cfRule>
  </conditionalFormatting>
  <conditionalFormatting sqref="E22">
    <cfRule type="expression" dxfId="326" priority="244" stopIfTrue="1">
      <formula>#REF!&gt;0</formula>
    </cfRule>
  </conditionalFormatting>
  <conditionalFormatting sqref="C29">
    <cfRule type="expression" dxfId="325" priority="245" stopIfTrue="1">
      <formula>#REF!&gt;0</formula>
    </cfRule>
  </conditionalFormatting>
  <conditionalFormatting sqref="D29">
    <cfRule type="expression" dxfId="324" priority="246" stopIfTrue="1">
      <formula>#REF!&gt;0</formula>
    </cfRule>
  </conditionalFormatting>
  <conditionalFormatting sqref="E29">
    <cfRule type="expression" dxfId="323" priority="247" stopIfTrue="1">
      <formula>#REF!&gt;0</formula>
    </cfRule>
  </conditionalFormatting>
  <conditionalFormatting sqref="C30">
    <cfRule type="expression" dxfId="322" priority="248" stopIfTrue="1">
      <formula>#REF!&gt;0</formula>
    </cfRule>
  </conditionalFormatting>
  <conditionalFormatting sqref="D30">
    <cfRule type="expression" dxfId="321" priority="249" stopIfTrue="1">
      <formula>#REF!&gt;0</formula>
    </cfRule>
  </conditionalFormatting>
  <conditionalFormatting sqref="E30">
    <cfRule type="expression" dxfId="320" priority="250" stopIfTrue="1">
      <formula>#REF!&gt;0</formula>
    </cfRule>
  </conditionalFormatting>
  <conditionalFormatting sqref="C38">
    <cfRule type="expression" dxfId="319" priority="251" stopIfTrue="1">
      <formula>#REF!&gt;0</formula>
    </cfRule>
  </conditionalFormatting>
  <conditionalFormatting sqref="D38">
    <cfRule type="expression" dxfId="318" priority="252" stopIfTrue="1">
      <formula>#REF!&gt;0</formula>
    </cfRule>
  </conditionalFormatting>
  <conditionalFormatting sqref="E38">
    <cfRule type="expression" dxfId="317" priority="253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  <pageSetUpPr fitToPage="1"/>
  </sheetPr>
  <dimension ref="A1:G34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style="22" customWidth="1"/>
    <col min="2" max="2" width="37.85546875" style="30" customWidth="1"/>
    <col min="3" max="7" width="8.7109375" style="22" customWidth="1"/>
    <col min="8" max="16384" width="9.140625" style="22"/>
  </cols>
  <sheetData>
    <row r="1" spans="1:7" customFormat="1" x14ac:dyDescent="0.25">
      <c r="A1" s="22"/>
      <c r="B1" s="50" t="s">
        <v>4</v>
      </c>
      <c r="C1" s="36"/>
      <c r="D1" s="25"/>
      <c r="E1" s="26"/>
      <c r="F1" s="26"/>
      <c r="G1" s="26"/>
    </row>
    <row r="2" spans="1:7" ht="11.25" customHeight="1" x14ac:dyDescent="0.25">
      <c r="B2" s="15"/>
      <c r="C2" s="24"/>
      <c r="D2" s="24"/>
      <c r="E2" s="24"/>
      <c r="F2" s="24"/>
      <c r="G2" s="24"/>
    </row>
    <row r="3" spans="1:7" ht="11.25" customHeight="1" x14ac:dyDescent="0.25">
      <c r="A3" s="37"/>
      <c r="B3" s="16"/>
      <c r="C3" s="414" t="s">
        <v>40</v>
      </c>
      <c r="D3" s="414"/>
      <c r="E3" s="414"/>
      <c r="F3" s="414"/>
      <c r="G3" s="414"/>
    </row>
    <row r="4" spans="1:7" ht="11.25" customHeight="1" x14ac:dyDescent="0.25">
      <c r="A4" s="37"/>
      <c r="B4" s="37"/>
      <c r="C4" s="146" t="s">
        <v>142</v>
      </c>
      <c r="D4" s="146" t="s">
        <v>139</v>
      </c>
      <c r="E4" s="146" t="s">
        <v>99</v>
      </c>
      <c r="F4" s="146" t="s">
        <v>179</v>
      </c>
      <c r="G4" s="146" t="s">
        <v>179</v>
      </c>
    </row>
    <row r="5" spans="1:7" ht="12.75" customHeight="1" x14ac:dyDescent="0.25">
      <c r="A5" s="37"/>
      <c r="B5" s="80" t="s">
        <v>42</v>
      </c>
      <c r="C5" s="21" t="s">
        <v>39</v>
      </c>
      <c r="D5" s="21" t="s">
        <v>39</v>
      </c>
      <c r="E5" s="21" t="s">
        <v>39</v>
      </c>
      <c r="F5" s="21" t="s">
        <v>180</v>
      </c>
      <c r="G5" s="21" t="s">
        <v>181</v>
      </c>
    </row>
    <row r="6" spans="1:7" ht="11.25" customHeight="1" x14ac:dyDescent="0.25">
      <c r="A6" s="37"/>
      <c r="B6" s="19" t="s">
        <v>51</v>
      </c>
      <c r="C6" s="40">
        <v>31008</v>
      </c>
      <c r="D6" s="17">
        <v>31238</v>
      </c>
      <c r="E6" s="17">
        <v>30522</v>
      </c>
      <c r="F6" s="17">
        <v>-1</v>
      </c>
      <c r="G6" s="17">
        <v>2</v>
      </c>
    </row>
    <row r="7" spans="1:7" ht="11.25" customHeight="1" x14ac:dyDescent="0.25">
      <c r="A7" s="37"/>
      <c r="B7" s="19" t="s">
        <v>34</v>
      </c>
      <c r="C7" s="40">
        <v>762</v>
      </c>
      <c r="D7" s="17">
        <v>722</v>
      </c>
      <c r="E7" s="17">
        <v>738</v>
      </c>
      <c r="F7" s="17">
        <v>6</v>
      </c>
      <c r="G7" s="17">
        <v>3</v>
      </c>
    </row>
    <row r="8" spans="1:7" ht="11.25" customHeight="1" x14ac:dyDescent="0.25">
      <c r="A8" s="37"/>
      <c r="B8" s="19" t="s">
        <v>49</v>
      </c>
      <c r="C8" s="40">
        <v>60597</v>
      </c>
      <c r="D8" s="17">
        <v>59414</v>
      </c>
      <c r="E8" s="17">
        <v>57700</v>
      </c>
      <c r="F8" s="17">
        <v>2</v>
      </c>
      <c r="G8" s="17">
        <v>5</v>
      </c>
    </row>
    <row r="9" spans="1:7" ht="11.25" customHeight="1" x14ac:dyDescent="0.25">
      <c r="A9" s="37"/>
      <c r="B9" s="39" t="s">
        <v>36</v>
      </c>
      <c r="C9" s="41">
        <v>2706</v>
      </c>
      <c r="D9" s="38">
        <v>2714</v>
      </c>
      <c r="E9" s="38">
        <v>2719</v>
      </c>
      <c r="F9" s="38">
        <v>0</v>
      </c>
      <c r="G9" s="38">
        <v>0</v>
      </c>
    </row>
    <row r="10" spans="1:7" ht="11.25" customHeight="1" x14ac:dyDescent="0.25">
      <c r="A10" s="37"/>
      <c r="B10" s="19" t="s">
        <v>47</v>
      </c>
      <c r="C10" s="40">
        <v>95073</v>
      </c>
      <c r="D10" s="17">
        <v>94088</v>
      </c>
      <c r="E10" s="17">
        <v>91679</v>
      </c>
      <c r="F10" s="17">
        <v>1</v>
      </c>
      <c r="G10" s="17">
        <v>4</v>
      </c>
    </row>
    <row r="11" spans="1:7" ht="11.25" customHeight="1" x14ac:dyDescent="0.25">
      <c r="A11" s="37"/>
      <c r="B11" s="19" t="s">
        <v>22</v>
      </c>
      <c r="C11" s="40">
        <v>265</v>
      </c>
      <c r="D11" s="17">
        <v>176</v>
      </c>
      <c r="E11" s="17">
        <v>350</v>
      </c>
      <c r="F11" s="17">
        <v>51</v>
      </c>
      <c r="G11" s="17">
        <v>-24</v>
      </c>
    </row>
    <row r="12" spans="1:7" ht="11.25" customHeight="1" x14ac:dyDescent="0.25">
      <c r="A12" s="37"/>
      <c r="B12" s="19" t="s">
        <v>10</v>
      </c>
      <c r="C12" s="40">
        <v>106</v>
      </c>
      <c r="D12" s="17">
        <v>191</v>
      </c>
      <c r="E12" s="17">
        <v>3</v>
      </c>
      <c r="F12" s="17">
        <v>-45</v>
      </c>
      <c r="G12" s="17" t="s">
        <v>191</v>
      </c>
    </row>
    <row r="13" spans="1:7" ht="11.25" customHeight="1" x14ac:dyDescent="0.25">
      <c r="A13" s="37"/>
      <c r="B13" s="107" t="s">
        <v>21</v>
      </c>
      <c r="C13" s="46">
        <v>95444</v>
      </c>
      <c r="D13" s="136">
        <v>94455</v>
      </c>
      <c r="E13" s="136">
        <v>92032</v>
      </c>
      <c r="F13" s="138">
        <v>1</v>
      </c>
      <c r="G13" s="138">
        <v>4</v>
      </c>
    </row>
    <row r="14" spans="1:7" ht="5.25" customHeight="1" x14ac:dyDescent="0.25">
      <c r="A14" s="37"/>
      <c r="B14" s="19"/>
      <c r="C14" s="40"/>
      <c r="D14" s="7"/>
      <c r="E14" s="7"/>
      <c r="F14" s="17"/>
      <c r="G14" s="17"/>
    </row>
    <row r="15" spans="1:7" ht="11.25" customHeight="1" x14ac:dyDescent="0.25">
      <c r="A15" s="37"/>
      <c r="B15" s="19" t="s">
        <v>23</v>
      </c>
      <c r="C15" s="40">
        <v>11324</v>
      </c>
      <c r="D15" s="17">
        <v>10795</v>
      </c>
      <c r="E15" s="17">
        <v>9973</v>
      </c>
      <c r="F15" s="17">
        <v>5</v>
      </c>
      <c r="G15" s="17">
        <v>14</v>
      </c>
    </row>
    <row r="16" spans="1:7" ht="11.25" customHeight="1" x14ac:dyDescent="0.25">
      <c r="A16" s="37"/>
      <c r="B16" s="19" t="s">
        <v>35</v>
      </c>
      <c r="C16" s="40">
        <v>25104</v>
      </c>
      <c r="D16" s="17">
        <v>23693</v>
      </c>
      <c r="E16" s="17">
        <v>22797</v>
      </c>
      <c r="F16" s="17">
        <v>6</v>
      </c>
      <c r="G16" s="17">
        <v>10</v>
      </c>
    </row>
    <row r="17" spans="1:7" ht="11.25" customHeight="1" x14ac:dyDescent="0.25">
      <c r="A17" s="37"/>
      <c r="B17" s="39" t="s">
        <v>106</v>
      </c>
      <c r="C17" s="40">
        <v>24725</v>
      </c>
      <c r="D17" s="38">
        <v>22566</v>
      </c>
      <c r="E17" s="38">
        <v>22633</v>
      </c>
      <c r="F17" s="38">
        <v>10</v>
      </c>
      <c r="G17" s="38">
        <v>9</v>
      </c>
    </row>
    <row r="18" spans="1:7" ht="11.25" customHeight="1" x14ac:dyDescent="0.25">
      <c r="A18" s="37"/>
      <c r="B18" s="19" t="s">
        <v>48</v>
      </c>
      <c r="C18" s="51">
        <v>61153</v>
      </c>
      <c r="D18" s="17">
        <v>57054</v>
      </c>
      <c r="E18" s="17">
        <v>55403</v>
      </c>
      <c r="F18" s="17">
        <v>7</v>
      </c>
      <c r="G18" s="17">
        <v>10</v>
      </c>
    </row>
    <row r="19" spans="1:7" ht="11.25" customHeight="1" x14ac:dyDescent="0.25">
      <c r="A19" s="37"/>
      <c r="B19" s="39" t="s">
        <v>44</v>
      </c>
      <c r="C19" s="41">
        <v>5253</v>
      </c>
      <c r="D19" s="38">
        <v>5081</v>
      </c>
      <c r="E19" s="38">
        <v>4761</v>
      </c>
      <c r="F19" s="38">
        <v>3</v>
      </c>
      <c r="G19" s="38">
        <v>10</v>
      </c>
    </row>
    <row r="20" spans="1:7" ht="11.25" customHeight="1" thickBot="1" x14ac:dyDescent="0.3">
      <c r="A20" s="37"/>
      <c r="B20" s="108" t="s">
        <v>172</v>
      </c>
      <c r="C20" s="42">
        <v>66406</v>
      </c>
      <c r="D20" s="139">
        <v>62135</v>
      </c>
      <c r="E20" s="139">
        <v>60164</v>
      </c>
      <c r="F20" s="139">
        <v>7</v>
      </c>
      <c r="G20" s="139">
        <v>10</v>
      </c>
    </row>
    <row r="21" spans="1:7" ht="11.25" customHeight="1" x14ac:dyDescent="0.25"/>
    <row r="22" spans="1:7" ht="5.25" customHeight="1" x14ac:dyDescent="0.25">
      <c r="A22" s="1"/>
      <c r="B22" s="9"/>
      <c r="C22" s="9"/>
      <c r="D22" s="98"/>
      <c r="E22" s="98"/>
      <c r="F22" s="129"/>
      <c r="G22" s="17"/>
    </row>
    <row r="23" spans="1:7" ht="11.25" customHeight="1" x14ac:dyDescent="0.25">
      <c r="A23" s="109"/>
      <c r="B23" s="109"/>
      <c r="C23" s="414" t="s">
        <v>31</v>
      </c>
      <c r="D23" s="414"/>
      <c r="E23" s="414"/>
      <c r="F23" s="414"/>
      <c r="G23" s="414"/>
    </row>
    <row r="24" spans="1:7" ht="11.25" customHeight="1" x14ac:dyDescent="0.25">
      <c r="A24" s="109"/>
      <c r="B24" s="12"/>
      <c r="C24" s="159"/>
      <c r="D24" s="159"/>
      <c r="E24" s="159"/>
      <c r="F24" s="159" t="s">
        <v>179</v>
      </c>
      <c r="G24" s="159" t="s">
        <v>179</v>
      </c>
    </row>
    <row r="25" spans="1:7" ht="12.75" customHeight="1" x14ac:dyDescent="0.25">
      <c r="A25" s="109"/>
      <c r="B25" s="20" t="s">
        <v>57</v>
      </c>
      <c r="C25" s="160" t="s">
        <v>142</v>
      </c>
      <c r="D25" s="160" t="s">
        <v>139</v>
      </c>
      <c r="E25" s="160" t="s">
        <v>99</v>
      </c>
      <c r="F25" s="160" t="s">
        <v>180</v>
      </c>
      <c r="G25" s="160" t="s">
        <v>181</v>
      </c>
    </row>
    <row r="26" spans="1:7" ht="11.25" customHeight="1" x14ac:dyDescent="0.25">
      <c r="A26" s="109"/>
      <c r="B26" s="58" t="s">
        <v>136</v>
      </c>
      <c r="C26" s="40"/>
      <c r="D26" s="53"/>
      <c r="E26" s="53"/>
      <c r="F26" s="53"/>
      <c r="G26" s="53"/>
    </row>
    <row r="27" spans="1:7" ht="11.25" customHeight="1" x14ac:dyDescent="0.25">
      <c r="A27" s="109"/>
      <c r="B27" s="19" t="s">
        <v>58</v>
      </c>
      <c r="C27" s="99">
        <v>1.6</v>
      </c>
      <c r="D27" s="85">
        <v>1.4</v>
      </c>
      <c r="E27" s="85">
        <v>1.5</v>
      </c>
      <c r="F27" s="162" t="s">
        <v>184</v>
      </c>
      <c r="G27" s="162" t="s">
        <v>185</v>
      </c>
    </row>
    <row r="28" spans="1:7" ht="11.25" customHeight="1" x14ac:dyDescent="0.25">
      <c r="A28" s="109"/>
      <c r="B28" s="19" t="s">
        <v>105</v>
      </c>
      <c r="C28" s="121">
        <v>0.13</v>
      </c>
      <c r="D28" s="149">
        <v>0.35</v>
      </c>
      <c r="E28" s="149">
        <v>0.17</v>
      </c>
      <c r="F28" s="162" t="s">
        <v>196</v>
      </c>
      <c r="G28" s="162" t="s">
        <v>197</v>
      </c>
    </row>
    <row r="29" spans="1:7" ht="11.25" customHeight="1" x14ac:dyDescent="0.25">
      <c r="A29" s="109"/>
      <c r="B29" s="19" t="s">
        <v>86</v>
      </c>
      <c r="C29" s="99">
        <v>38.200000000000003</v>
      </c>
      <c r="D29" s="85">
        <v>38.799999999999997</v>
      </c>
      <c r="E29" s="85">
        <v>38.5</v>
      </c>
      <c r="F29" s="162" t="s">
        <v>198</v>
      </c>
      <c r="G29" s="162" t="s">
        <v>199</v>
      </c>
    </row>
    <row r="30" spans="1:7" ht="5.25" customHeight="1" x14ac:dyDescent="0.25">
      <c r="A30" s="109"/>
      <c r="B30" s="48"/>
      <c r="C30" s="40"/>
      <c r="D30" s="53"/>
      <c r="E30" s="53"/>
      <c r="F30" s="53"/>
      <c r="G30" s="53"/>
    </row>
    <row r="31" spans="1:7" ht="11.25" customHeight="1" x14ac:dyDescent="0.25">
      <c r="A31" s="109"/>
      <c r="B31" s="58" t="s">
        <v>109</v>
      </c>
      <c r="C31" s="40"/>
      <c r="D31" s="53"/>
      <c r="E31" s="53"/>
      <c r="F31" s="53"/>
      <c r="G31" s="53"/>
    </row>
    <row r="32" spans="1:7" ht="11.25" customHeight="1" x14ac:dyDescent="0.25">
      <c r="A32" s="109"/>
      <c r="B32" s="100" t="s">
        <v>56</v>
      </c>
      <c r="C32" s="40">
        <v>95059.079125000004</v>
      </c>
      <c r="D32" s="17">
        <v>92832</v>
      </c>
      <c r="E32" s="17">
        <v>90982</v>
      </c>
      <c r="F32" s="17">
        <v>2</v>
      </c>
      <c r="G32" s="17">
        <v>4</v>
      </c>
    </row>
    <row r="33" spans="1:7" ht="11.25" customHeight="1" thickBot="1" x14ac:dyDescent="0.3">
      <c r="A33" s="109"/>
      <c r="B33" s="101" t="s">
        <v>94</v>
      </c>
      <c r="C33" s="47">
        <v>60379.178378529999</v>
      </c>
      <c r="D33" s="43">
        <v>57617</v>
      </c>
      <c r="E33" s="43">
        <v>54045</v>
      </c>
      <c r="F33" s="43">
        <v>5</v>
      </c>
      <c r="G33" s="43">
        <v>12</v>
      </c>
    </row>
    <row r="34" spans="1:7" ht="5.25" customHeight="1" x14ac:dyDescent="0.25"/>
  </sheetData>
  <mergeCells count="2">
    <mergeCell ref="C23:G23"/>
    <mergeCell ref="C3:G3"/>
  </mergeCells>
  <conditionalFormatting sqref="C13:E14 D20:E20">
    <cfRule type="expression" dxfId="316" priority="254" stopIfTrue="1">
      <formula>#REF!&gt;0</formula>
    </cfRule>
  </conditionalFormatting>
  <conditionalFormatting sqref="C18">
    <cfRule type="expression" dxfId="315" priority="259" stopIfTrue="1">
      <formula>#REF!&gt;0</formula>
    </cfRule>
    <cfRule type="expression" dxfId="314" priority="260" stopIfTrue="1">
      <formula>#REF!&gt;0</formula>
    </cfRule>
  </conditionalFormatting>
  <conditionalFormatting sqref="C20 C26">
    <cfRule type="expression" dxfId="313" priority="261" stopIfTrue="1">
      <formula>#REF!&gt;0</formula>
    </cfRule>
  </conditionalFormatting>
  <conditionalFormatting sqref="C30:C31">
    <cfRule type="expression" dxfId="312" priority="263" stopIfTrue="1">
      <formula>#REF!&gt;0</formula>
    </cfRule>
  </conditionalFormatting>
  <conditionalFormatting sqref="C29">
    <cfRule type="expression" dxfId="311" priority="265" stopIfTrue="1">
      <formula>#REF!&gt;0</formula>
    </cfRule>
  </conditionalFormatting>
  <conditionalFormatting sqref="C27 C29">
    <cfRule type="expression" dxfId="310" priority="266" stopIfTrue="1">
      <formula>#REF!&gt;0</formula>
    </cfRule>
  </conditionalFormatting>
  <conditionalFormatting sqref="C10">
    <cfRule type="expression" dxfId="309" priority="268" stopIfTrue="1">
      <formula>#REF!&gt;0</formula>
    </cfRule>
  </conditionalFormatting>
  <conditionalFormatting sqref="D10">
    <cfRule type="expression" dxfId="308" priority="269" stopIfTrue="1">
      <formula>#REF!&gt;0</formula>
    </cfRule>
  </conditionalFormatting>
  <conditionalFormatting sqref="E10">
    <cfRule type="expression" dxfId="307" priority="270" stopIfTrue="1">
      <formula>#REF!&gt;0</formula>
    </cfRule>
  </conditionalFormatting>
  <conditionalFormatting sqref="C13">
    <cfRule type="expression" dxfId="306" priority="271" stopIfTrue="1">
      <formula>#REF!&gt;0</formula>
    </cfRule>
  </conditionalFormatting>
  <conditionalFormatting sqref="D13">
    <cfRule type="expression" dxfId="305" priority="272" stopIfTrue="1">
      <formula>#REF!&gt;0</formula>
    </cfRule>
  </conditionalFormatting>
  <conditionalFormatting sqref="E13">
    <cfRule type="expression" dxfId="304" priority="273" stopIfTrue="1">
      <formula>#REF!&gt;0</formula>
    </cfRule>
  </conditionalFormatting>
  <conditionalFormatting sqref="D18">
    <cfRule type="expression" dxfId="303" priority="274" stopIfTrue="1">
      <formula>#REF!&gt;0</formula>
    </cfRule>
  </conditionalFormatting>
  <conditionalFormatting sqref="E18">
    <cfRule type="expression" dxfId="302" priority="275" stopIfTrue="1">
      <formula>#REF!&gt;0</formula>
    </cfRule>
  </conditionalFormatting>
  <conditionalFormatting sqref="D20">
    <cfRule type="expression" dxfId="301" priority="276" stopIfTrue="1">
      <formula>#REF!&gt;0</formula>
    </cfRule>
  </conditionalFormatting>
  <conditionalFormatting sqref="E20">
    <cfRule type="expression" dxfId="300" priority="277" stopIfTrue="1">
      <formula>#REF!&gt;0</formula>
    </cfRule>
  </conditionalFormatting>
  <conditionalFormatting sqref="C20">
    <cfRule type="expression" dxfId="299" priority="278" stopIfTrue="1">
      <formula>#REF!&gt;0</formula>
    </cfRule>
    <cfRule type="expression" dxfId="298" priority="279" stopIfTrue="1">
      <formula>#REF!&gt;0</formula>
    </cfRule>
  </conditionalFormatting>
  <conditionalFormatting sqref="C32:C33">
    <cfRule type="expression" dxfId="297" priority="280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23</vt:i4>
      </vt:variant>
    </vt:vector>
  </HeadingPairs>
  <TitlesOfParts>
    <vt:vector size="53" baseType="lpstr">
      <vt:lpstr>Cover</vt:lpstr>
      <vt:lpstr>Group Perf Summ</vt:lpstr>
      <vt:lpstr>KPI</vt:lpstr>
      <vt:lpstr>Shareholder Summary</vt:lpstr>
      <vt:lpstr>GroupAssetLiab</vt:lpstr>
      <vt:lpstr>RBS PL</vt:lpstr>
      <vt:lpstr>RBS BS</vt:lpstr>
      <vt:lpstr>BPB PL</vt:lpstr>
      <vt:lpstr>BPB BS</vt:lpstr>
      <vt:lpstr>IBM PL</vt:lpstr>
      <vt:lpstr>IBM BS</vt:lpstr>
      <vt:lpstr>WM</vt:lpstr>
      <vt:lpstr>WM Other</vt:lpstr>
      <vt:lpstr>NZ</vt:lpstr>
      <vt:lpstr>NZ BS</vt:lpstr>
      <vt:lpstr>BW PL</vt:lpstr>
      <vt:lpstr>BW BS</vt:lpstr>
      <vt:lpstr>IFS OTHER</vt:lpstr>
      <vt:lpstr>INV EXP</vt:lpstr>
      <vt:lpstr>CONSOL_INC_SMT</vt:lpstr>
      <vt:lpstr>CONSOL_BS</vt:lpstr>
      <vt:lpstr>HY15 SEGMENT</vt:lpstr>
      <vt:lpstr>APX5_IRM</vt:lpstr>
      <vt:lpstr>APX11_PREC</vt:lpstr>
      <vt:lpstr>APX12_PROF_INP</vt:lpstr>
      <vt:lpstr>APX12_PROF_INP_OTH</vt:lpstr>
      <vt:lpstr>APX12_RATIOS_OUT_EPS</vt:lpstr>
      <vt:lpstr>APX12_RATIOS_OUT_ROE</vt:lpstr>
      <vt:lpstr>APX13_SUMM_1</vt:lpstr>
      <vt:lpstr>APX13_SUMM_2</vt:lpstr>
      <vt:lpstr>APX12_PROF_INP!Print_Area</vt:lpstr>
      <vt:lpstr>APX12_PROF_INP_OTH!Print_Area</vt:lpstr>
      <vt:lpstr>APX12_RATIOS_OUT_EPS!Print_Area</vt:lpstr>
      <vt:lpstr>APX13_SUMM_2!Print_Area</vt:lpstr>
      <vt:lpstr>'BPB BS'!Print_Area</vt:lpstr>
      <vt:lpstr>'BPB PL'!Print_Area</vt:lpstr>
      <vt:lpstr>'BW BS'!Print_Area</vt:lpstr>
      <vt:lpstr>'BW PL'!Print_Area</vt:lpstr>
      <vt:lpstr>CONSOL_BS!Print_Area</vt:lpstr>
      <vt:lpstr>Cover!Print_Area</vt:lpstr>
      <vt:lpstr>'Group Perf Summ'!Print_Area</vt:lpstr>
      <vt:lpstr>GroupAssetLiab!Print_Area</vt:lpstr>
      <vt:lpstr>'HY15 SEGMENT'!Print_Area</vt:lpstr>
      <vt:lpstr>'IBM PL'!Print_Area</vt:lpstr>
      <vt:lpstr>'IFS OTHER'!Print_Area</vt:lpstr>
      <vt:lpstr>KPI!Print_Area</vt:lpstr>
      <vt:lpstr>NZ!Print_Area</vt:lpstr>
      <vt:lpstr>'NZ BS'!Print_Area</vt:lpstr>
      <vt:lpstr>'RBS BS'!Print_Area</vt:lpstr>
      <vt:lpstr>'RBS PL'!Print_Area</vt:lpstr>
      <vt:lpstr>'Shareholder Summary'!Print_Area</vt:lpstr>
      <vt:lpstr>WM!Print_Area</vt:lpstr>
      <vt:lpstr>'WM Other'!Print_Area</vt:lpstr>
    </vt:vector>
  </TitlesOfParts>
  <Company>Commonwealth Bank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hawkinjo</dc:creator>
  <cp:lastModifiedBy>Curran, Laura A</cp:lastModifiedBy>
  <cp:lastPrinted>2015-02-10T00:42:38Z</cp:lastPrinted>
  <dcterms:created xsi:type="dcterms:W3CDTF">2010-01-12T05:38:49Z</dcterms:created>
  <dcterms:modified xsi:type="dcterms:W3CDTF">2015-02-10T08:52:49Z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